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  <sheet name="記入例" sheetId="2" state="visible" r:id="rId3"/>
  </sheets>
  <definedNames>
    <definedName function="false" hidden="false" localSheetId="0" name="_xlnm.Print_Area" vbProcedure="false">Sheet1!$A$1:$AG$44</definedName>
    <definedName function="false" hidden="false" localSheetId="0" name="_xlnm.Print_Area" vbProcedure="false">Sheet1!$A$1:$AG$44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<sst xmlns="http://schemas.openxmlformats.org/spreadsheetml/2006/main" count="114" uniqueCount="51">
  <si>
    <t xml:space="preserve">収支計画書</t>
  </si>
  <si>
    <t xml:space="preserve">※既に農業経営を開始している場合は実績値を記載</t>
  </si>
  <si>
    <t xml:space="preserve">作物</t>
  </si>
  <si>
    <r>
      <rPr>
        <sz val="11"/>
        <color rgb="FF000000"/>
        <rFont val="游ゴシック"/>
        <family val="2"/>
      </rPr>
      <t xml:space="preserve">1</t>
    </r>
    <r>
      <rPr>
        <sz val="11"/>
        <color rgb="FF000000"/>
        <rFont val="DejaVu Sans"/>
        <family val="2"/>
      </rPr>
      <t xml:space="preserve">年目</t>
    </r>
  </si>
  <si>
    <r>
      <rPr>
        <sz val="11"/>
        <color rgb="FF000000"/>
        <rFont val="游ゴシック"/>
        <family val="2"/>
      </rPr>
      <t xml:space="preserve">2</t>
    </r>
    <r>
      <rPr>
        <sz val="11"/>
        <color rgb="FF000000"/>
        <rFont val="DejaVu Sans"/>
        <family val="2"/>
      </rPr>
      <t xml:space="preserve">年目</t>
    </r>
  </si>
  <si>
    <r>
      <rPr>
        <sz val="11"/>
        <color rgb="FF000000"/>
        <rFont val="游ゴシック"/>
        <family val="2"/>
      </rPr>
      <t xml:space="preserve">3</t>
    </r>
    <r>
      <rPr>
        <sz val="11"/>
        <color rgb="FF000000"/>
        <rFont val="DejaVu Sans"/>
        <family val="2"/>
      </rPr>
      <t xml:space="preserve">年目</t>
    </r>
  </si>
  <si>
    <r>
      <rPr>
        <sz val="11"/>
        <color rgb="FF000000"/>
        <rFont val="游ゴシック"/>
        <family val="2"/>
      </rPr>
      <t xml:space="preserve">4</t>
    </r>
    <r>
      <rPr>
        <sz val="11"/>
        <color rgb="FF000000"/>
        <rFont val="DejaVu Sans"/>
        <family val="2"/>
      </rPr>
      <t xml:space="preserve">年目</t>
    </r>
  </si>
  <si>
    <r>
      <rPr>
        <sz val="11"/>
        <color rgb="FF000000"/>
        <rFont val="游ゴシック"/>
        <family val="2"/>
      </rPr>
      <t xml:space="preserve">5</t>
    </r>
    <r>
      <rPr>
        <sz val="11"/>
        <color rgb="FF000000"/>
        <rFont val="DejaVu Sans"/>
        <family val="2"/>
      </rPr>
      <t xml:space="preserve">年目</t>
    </r>
  </si>
  <si>
    <t xml:space="preserve">備考</t>
  </si>
  <si>
    <r>
      <rPr>
        <sz val="11"/>
        <color rgb="FF000000"/>
        <rFont val="DejaVu Sans"/>
        <family val="2"/>
      </rPr>
      <t xml:space="preserve">面積（</t>
    </r>
    <r>
      <rPr>
        <sz val="11"/>
        <color rgb="FF000000"/>
        <rFont val="游ゴシック"/>
        <family val="2"/>
      </rPr>
      <t xml:space="preserve">a)</t>
    </r>
  </si>
  <si>
    <r>
      <rPr>
        <sz val="11"/>
        <color rgb="FF000000"/>
        <rFont val="DejaVu Sans"/>
        <family val="2"/>
      </rPr>
      <t xml:space="preserve">収穫量</t>
    </r>
    <r>
      <rPr>
        <sz val="11"/>
        <color rgb="FF000000"/>
        <rFont val="游ゴシック"/>
        <family val="2"/>
      </rPr>
      <t xml:space="preserve">(t)</t>
    </r>
  </si>
  <si>
    <r>
      <rPr>
        <sz val="11"/>
        <color rgb="FF000000"/>
        <rFont val="DejaVu Sans"/>
        <family val="2"/>
      </rPr>
      <t xml:space="preserve">販売額</t>
    </r>
    <r>
      <rPr>
        <sz val="11"/>
        <color rgb="FF000000"/>
        <rFont val="游ゴシック"/>
        <family val="2"/>
      </rPr>
      <t xml:space="preserve">(</t>
    </r>
    <r>
      <rPr>
        <sz val="11"/>
        <color rgb="FF000000"/>
        <rFont val="DejaVu Sans"/>
        <family val="2"/>
      </rPr>
      <t xml:space="preserve">円</t>
    </r>
    <r>
      <rPr>
        <sz val="11"/>
        <color rgb="FF000000"/>
        <rFont val="游ゴシック"/>
        <family val="2"/>
      </rPr>
      <t xml:space="preserve">)</t>
    </r>
  </si>
  <si>
    <t xml:space="preserve">その他</t>
  </si>
  <si>
    <t xml:space="preserve">補助金</t>
  </si>
  <si>
    <t xml:space="preserve">収入計　①</t>
  </si>
  <si>
    <t xml:space="preserve">人件費</t>
  </si>
  <si>
    <t xml:space="preserve">賃借料（土地代）</t>
  </si>
  <si>
    <t xml:space="preserve">減価償却（機械の償却）</t>
  </si>
  <si>
    <t xml:space="preserve">租税公課（税金）</t>
  </si>
  <si>
    <t xml:space="preserve">種苗代（苗・種代）</t>
  </si>
  <si>
    <t xml:space="preserve">肥料代</t>
  </si>
  <si>
    <t xml:space="preserve">農具費（鎌など）</t>
  </si>
  <si>
    <t xml:space="preserve">農薬代（消毒剤）</t>
  </si>
  <si>
    <t xml:space="preserve">材料費（段ボール箱）</t>
  </si>
  <si>
    <t xml:space="preserve">修繕費</t>
  </si>
  <si>
    <t xml:space="preserve">動力光熱水費（燃料代）</t>
  </si>
  <si>
    <t xml:space="preserve">荷造運賃（市場手数料等）</t>
  </si>
  <si>
    <t xml:space="preserve">雑費</t>
  </si>
  <si>
    <t xml:space="preserve">経費計　②</t>
  </si>
  <si>
    <t xml:space="preserve">【購入・建築物】</t>
  </si>
  <si>
    <r>
      <rPr>
        <sz val="11"/>
        <color rgb="FF000000"/>
        <rFont val="DejaVu Sans"/>
        <family val="2"/>
      </rPr>
      <t xml:space="preserve">農業所得　①</t>
    </r>
    <r>
      <rPr>
        <sz val="11"/>
        <color rgb="FF000000"/>
        <rFont val="游ゴシック"/>
        <family val="2"/>
      </rPr>
      <t xml:space="preserve">-②</t>
    </r>
  </si>
  <si>
    <t xml:space="preserve">〇〇</t>
  </si>
  <si>
    <r>
      <rPr>
        <sz val="9"/>
        <color rgb="FFFF0000"/>
        <rFont val="游ゴシック"/>
        <family val="2"/>
      </rPr>
      <t xml:space="preserve">(1</t>
    </r>
    <r>
      <rPr>
        <sz val="9"/>
        <color rgb="FFFF0000"/>
        <rFont val="DejaVu Sans"/>
        <family val="2"/>
      </rPr>
      <t xml:space="preserve">年目</t>
    </r>
    <r>
      <rPr>
        <sz val="9"/>
        <color rgb="FFFF0000"/>
        <rFont val="游ゴシック"/>
        <family val="2"/>
      </rPr>
      <t xml:space="preserve">)</t>
    </r>
    <r>
      <rPr>
        <sz val="9"/>
        <color rgb="FFFF0000"/>
        <rFont val="DejaVu Sans"/>
        <family val="2"/>
      </rPr>
      <t xml:space="preserve">単価</t>
    </r>
    <r>
      <rPr>
        <sz val="9"/>
        <color rgb="FFFF0000"/>
        <rFont val="游ゴシック"/>
        <family val="2"/>
      </rPr>
      <t xml:space="preserve">200</t>
    </r>
    <r>
      <rPr>
        <sz val="9"/>
        <color rgb="FFFF0000"/>
        <rFont val="DejaVu Sans"/>
        <family val="2"/>
      </rPr>
      <t xml:space="preserve">円</t>
    </r>
    <r>
      <rPr>
        <sz val="9"/>
        <color rgb="FFFF0000"/>
        <rFont val="游ゴシック"/>
        <family val="2"/>
      </rPr>
      <t xml:space="preserve">/</t>
    </r>
    <r>
      <rPr>
        <sz val="9"/>
        <color rgb="FFFF0000"/>
        <rFont val="DejaVu Sans"/>
        <family val="2"/>
      </rPr>
      <t xml:space="preserve">㎏
↓
</t>
    </r>
    <r>
      <rPr>
        <sz val="9"/>
        <color rgb="FFFF0000"/>
        <rFont val="游ゴシック"/>
        <family val="2"/>
      </rPr>
      <t xml:space="preserve">(5</t>
    </r>
    <r>
      <rPr>
        <sz val="9"/>
        <color rgb="FFFF0000"/>
        <rFont val="DejaVu Sans"/>
        <family val="2"/>
      </rPr>
      <t xml:space="preserve">年目</t>
    </r>
    <r>
      <rPr>
        <sz val="9"/>
        <color rgb="FFFF0000"/>
        <rFont val="游ゴシック"/>
        <family val="2"/>
      </rPr>
      <t xml:space="preserve">)</t>
    </r>
    <r>
      <rPr>
        <sz val="9"/>
        <color rgb="FFFF0000"/>
        <rFont val="DejaVu Sans"/>
        <family val="2"/>
      </rPr>
      <t xml:space="preserve">単価</t>
    </r>
    <r>
      <rPr>
        <sz val="9"/>
        <color rgb="FFFF0000"/>
        <rFont val="游ゴシック"/>
        <family val="2"/>
      </rPr>
      <t xml:space="preserve">220</t>
    </r>
    <r>
      <rPr>
        <sz val="9"/>
        <color rgb="FFFF0000"/>
        <rFont val="DejaVu Sans"/>
        <family val="2"/>
      </rPr>
      <t xml:space="preserve">円</t>
    </r>
    <r>
      <rPr>
        <sz val="9"/>
        <color rgb="FFFF0000"/>
        <rFont val="游ゴシック"/>
        <family val="2"/>
      </rPr>
      <t xml:space="preserve">/</t>
    </r>
    <r>
      <rPr>
        <sz val="9"/>
        <color rgb="FFFF0000"/>
        <rFont val="DejaVu Sans"/>
        <family val="2"/>
      </rPr>
      <t xml:space="preserve">㎏</t>
    </r>
  </si>
  <si>
    <r>
      <rPr>
        <sz val="9"/>
        <color rgb="FFFF0000"/>
        <rFont val="游ゴシック"/>
        <family val="2"/>
      </rPr>
      <t xml:space="preserve">(1</t>
    </r>
    <r>
      <rPr>
        <sz val="9"/>
        <color rgb="FFFF0000"/>
        <rFont val="DejaVu Sans"/>
        <family val="2"/>
      </rPr>
      <t xml:space="preserve">年目</t>
    </r>
    <r>
      <rPr>
        <sz val="9"/>
        <color rgb="FFFF0000"/>
        <rFont val="游ゴシック"/>
        <family val="2"/>
      </rPr>
      <t xml:space="preserve">)</t>
    </r>
    <r>
      <rPr>
        <sz val="9"/>
        <color rgb="FFFF0000"/>
        <rFont val="DejaVu Sans"/>
        <family val="2"/>
      </rPr>
      <t xml:space="preserve">単価</t>
    </r>
    <r>
      <rPr>
        <sz val="9"/>
        <color rgb="FFFF0000"/>
        <rFont val="游ゴシック"/>
        <family val="2"/>
      </rPr>
      <t xml:space="preserve">500</t>
    </r>
    <r>
      <rPr>
        <sz val="9"/>
        <color rgb="FFFF0000"/>
        <rFont val="DejaVu Sans"/>
        <family val="2"/>
      </rPr>
      <t xml:space="preserve">円</t>
    </r>
    <r>
      <rPr>
        <sz val="9"/>
        <color rgb="FFFF0000"/>
        <rFont val="游ゴシック"/>
        <family val="2"/>
      </rPr>
      <t xml:space="preserve">/</t>
    </r>
    <r>
      <rPr>
        <sz val="9"/>
        <color rgb="FFFF0000"/>
        <rFont val="DejaVu Sans"/>
        <family val="2"/>
      </rPr>
      <t xml:space="preserve">箱
↓
</t>
    </r>
    <r>
      <rPr>
        <sz val="9"/>
        <color rgb="FFFF0000"/>
        <rFont val="游ゴシック"/>
        <family val="2"/>
      </rPr>
      <t xml:space="preserve">(5</t>
    </r>
    <r>
      <rPr>
        <sz val="9"/>
        <color rgb="FFFF0000"/>
        <rFont val="DejaVu Sans"/>
        <family val="2"/>
      </rPr>
      <t xml:space="preserve">年目</t>
    </r>
    <r>
      <rPr>
        <sz val="9"/>
        <color rgb="FFFF0000"/>
        <rFont val="游ゴシック"/>
        <family val="2"/>
      </rPr>
      <t xml:space="preserve">)</t>
    </r>
    <r>
      <rPr>
        <sz val="9"/>
        <color rgb="FFFF0000"/>
        <rFont val="DejaVu Sans"/>
        <family val="2"/>
      </rPr>
      <t xml:space="preserve">単価</t>
    </r>
    <r>
      <rPr>
        <sz val="9"/>
        <color rgb="FFFF0000"/>
        <rFont val="游ゴシック"/>
        <family val="2"/>
      </rPr>
      <t xml:space="preserve">600</t>
    </r>
    <r>
      <rPr>
        <sz val="9"/>
        <color rgb="FFFF0000"/>
        <rFont val="DejaVu Sans"/>
        <family val="2"/>
      </rPr>
      <t xml:space="preserve">円</t>
    </r>
    <r>
      <rPr>
        <sz val="9"/>
        <color rgb="FFFF0000"/>
        <rFont val="游ゴシック"/>
        <family val="2"/>
      </rPr>
      <t xml:space="preserve">/</t>
    </r>
    <r>
      <rPr>
        <sz val="9"/>
        <color rgb="FFFF0000"/>
        <rFont val="DejaVu Sans"/>
        <family val="2"/>
      </rPr>
      <t xml:space="preserve">箱</t>
    </r>
  </si>
  <si>
    <r>
      <rPr>
        <sz val="9"/>
        <color rgb="FFFF0000"/>
        <rFont val="游ゴシック"/>
        <family val="2"/>
      </rPr>
      <t xml:space="preserve">(1</t>
    </r>
    <r>
      <rPr>
        <sz val="9"/>
        <color rgb="FFFF0000"/>
        <rFont val="DejaVu Sans"/>
        <family val="2"/>
      </rPr>
      <t xml:space="preserve">年目</t>
    </r>
    <r>
      <rPr>
        <sz val="9"/>
        <color rgb="FFFF0000"/>
        <rFont val="游ゴシック"/>
        <family val="2"/>
      </rPr>
      <t xml:space="preserve">)</t>
    </r>
    <r>
      <rPr>
        <sz val="9"/>
        <color rgb="FFFF0000"/>
        <rFont val="DejaVu Sans"/>
        <family val="2"/>
      </rPr>
      <t xml:space="preserve">単価</t>
    </r>
    <r>
      <rPr>
        <sz val="9"/>
        <color rgb="FFFF0000"/>
        <rFont val="游ゴシック"/>
        <family val="2"/>
      </rPr>
      <t xml:space="preserve">1000</t>
    </r>
    <r>
      <rPr>
        <sz val="9"/>
        <color rgb="FFFF0000"/>
        <rFont val="DejaVu Sans"/>
        <family val="2"/>
      </rPr>
      <t xml:space="preserve">円</t>
    </r>
    <r>
      <rPr>
        <sz val="9"/>
        <color rgb="FFFF0000"/>
        <rFont val="游ゴシック"/>
        <family val="2"/>
      </rPr>
      <t xml:space="preserve">/</t>
    </r>
    <r>
      <rPr>
        <sz val="9"/>
        <color rgb="FFFF0000"/>
        <rFont val="DejaVu Sans"/>
        <family val="2"/>
      </rPr>
      <t xml:space="preserve">箱
↓
</t>
    </r>
    <r>
      <rPr>
        <sz val="9"/>
        <color rgb="FFFF0000"/>
        <rFont val="游ゴシック"/>
        <family val="2"/>
      </rPr>
      <t xml:space="preserve">(5</t>
    </r>
    <r>
      <rPr>
        <sz val="9"/>
        <color rgb="FFFF0000"/>
        <rFont val="DejaVu Sans"/>
        <family val="2"/>
      </rPr>
      <t xml:space="preserve">年目</t>
    </r>
    <r>
      <rPr>
        <sz val="9"/>
        <color rgb="FFFF0000"/>
        <rFont val="游ゴシック"/>
        <family val="2"/>
      </rPr>
      <t xml:space="preserve">)</t>
    </r>
    <r>
      <rPr>
        <sz val="9"/>
        <color rgb="FFFF0000"/>
        <rFont val="DejaVu Sans"/>
        <family val="2"/>
      </rPr>
      <t xml:space="preserve">単価</t>
    </r>
    <r>
      <rPr>
        <sz val="9"/>
        <color rgb="FFFF0000"/>
        <rFont val="游ゴシック"/>
        <family val="2"/>
      </rPr>
      <t xml:space="preserve">1500</t>
    </r>
    <r>
      <rPr>
        <sz val="9"/>
        <color rgb="FFFF0000"/>
        <rFont val="DejaVu Sans"/>
        <family val="2"/>
      </rPr>
      <t xml:space="preserve">円</t>
    </r>
    <r>
      <rPr>
        <sz val="9"/>
        <color rgb="FFFF0000"/>
        <rFont val="游ゴシック"/>
        <family val="2"/>
      </rPr>
      <t xml:space="preserve">/</t>
    </r>
    <r>
      <rPr>
        <sz val="9"/>
        <color rgb="FFFF0000"/>
        <rFont val="DejaVu Sans"/>
        <family val="2"/>
      </rPr>
      <t xml:space="preserve">箱</t>
    </r>
  </si>
  <si>
    <t xml:space="preserve">臨時的雇用</t>
  </si>
  <si>
    <t xml:space="preserve">借地代</t>
  </si>
  <si>
    <r>
      <rPr>
        <sz val="9"/>
        <color rgb="FFFF0000"/>
        <rFont val="游ゴシック"/>
        <family val="2"/>
      </rPr>
      <t xml:space="preserve">30</t>
    </r>
    <r>
      <rPr>
        <sz val="9"/>
        <color rgb="FFFF0000"/>
        <rFont val="DejaVu Sans"/>
        <family val="2"/>
      </rPr>
      <t xml:space="preserve">万円以上の機械の償却</t>
    </r>
  </si>
  <si>
    <t xml:space="preserve">自動車・固定資産税</t>
  </si>
  <si>
    <t xml:space="preserve">苗・種代など</t>
  </si>
  <si>
    <t xml:space="preserve">牛糞・化学肥料など</t>
  </si>
  <si>
    <t xml:space="preserve">刈払機など</t>
  </si>
  <si>
    <t xml:space="preserve">殺虫・除草剤など</t>
  </si>
  <si>
    <t xml:space="preserve">ビニール・段ボール</t>
  </si>
  <si>
    <t xml:space="preserve">車検・修繕</t>
  </si>
  <si>
    <t xml:space="preserve">燃料・電気・水道代</t>
  </si>
  <si>
    <t xml:space="preserve">販売・市場手数料</t>
  </si>
  <si>
    <t xml:space="preserve">その他雑費</t>
  </si>
  <si>
    <t xml:space="preserve">トラクター
掘取機</t>
  </si>
  <si>
    <t xml:space="preserve">育苗ハウス</t>
  </si>
  <si>
    <t xml:space="preserve">農機具倉庫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</si>
</sst>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;[RED]\(#,##0\)"/>
  </numFmts>
  <fonts count="15">
    <font>
      <sz val="11"/>
      <color rgb="FF000000"/>
      <name val="游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DejaVu Sans"/>
      <family val="2"/>
    </font>
    <font>
      <sz val="9"/>
      <color rgb="FF000000"/>
      <name val="DejaVu Sans"/>
      <family val="2"/>
    </font>
    <font>
      <sz val="11"/>
      <color rgb="FF000000"/>
      <name val="DejaVu Sans"/>
      <family val="2"/>
    </font>
    <font>
      <sz val="11"/>
      <color rgb="FFFFFFFF"/>
      <name val="游ゴシック"/>
      <family val="2"/>
    </font>
    <font>
      <sz val="10"/>
      <color rgb="FF000000"/>
      <name val="DejaVu Sans"/>
      <family val="2"/>
    </font>
    <font>
      <sz val="11"/>
      <color rgb="FFFF0000"/>
      <name val="DejaVu Sans"/>
      <family val="2"/>
    </font>
    <font>
      <sz val="9"/>
      <color rgb="FFFF0000"/>
      <name val="游ゴシック"/>
      <family val="2"/>
    </font>
    <font>
      <sz val="9"/>
      <color rgb="FFFF0000"/>
      <name val="DejaVu Sans"/>
      <family val="2"/>
    </font>
    <font>
      <sz val="11"/>
      <color rgb="FFFF0000"/>
      <name val="游ゴシック"/>
      <family val="2"/>
    </font>
    <font>
      <sz val="10"/>
      <color rgb="FFFF0000"/>
      <name val="DejaVu Sans"/>
      <family val="2"/>
    </font>
    <font>
      <sz val="10"/>
      <color rgb="FF000000"/>
      <name val="游ゴシック"/>
      <family val="3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true" diagonalDown="false">
      <left style="thin"/>
      <right style="thin"/>
      <top style="thin"/>
      <bottom style="thin"/>
      <diagonal style="thin"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2" fillId="0" borderId="1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Comma [0]" xfId="20" builtinId="53" customBuiltin="true"/>
  </cellStyles>
</styleSheet>
</file>

<file path=xl/_rels/workbook.xml.rels><?xml version="1.0" encoding="UTF-8"?>

<Relationships xmlns="http://schemas.openxmlformats.org/package/2006/relationships">
<Relationship Id="rId1" Type="http://schemas.openxmlformats.org/officeDocument/2006/relationships/styles" Target="styles.xml"/>
<Relationship Id="rId2" Type="http://schemas.openxmlformats.org/officeDocument/2006/relationships/worksheet" Target="worksheets/sheet1.xml"/>
<Relationship Id="rId3" Type="http://schemas.openxmlformats.org/officeDocument/2006/relationships/worksheet" Target="worksheets/sheet2.xml"/>
<Relationship Id="rId4" Type="http://schemas.openxmlformats.org/officeDocument/2006/relationships/sharedStrings" Target="sharedStrings.xml"/>
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9.75"/>
  <cols>
    <col collapsed="false" hidden="false" max="1025" min="1" style="0" width="2.67611336032389"/>
  </cols>
  <sheetData>
    <row r="1" customFormat="false" ht="26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customFormat="false" ht="18.75" hidden="false" customHeight="false" outlineLevel="0" collapsed="false">
      <c r="S2" s="2" t="s">
        <v>1</v>
      </c>
    </row>
    <row r="3" customFormat="false" ht="18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4" t="s">
        <v>3</v>
      </c>
      <c r="J3" s="4"/>
      <c r="K3" s="4"/>
      <c r="L3" s="4"/>
      <c r="M3" s="4" t="s">
        <v>4</v>
      </c>
      <c r="N3" s="4"/>
      <c r="O3" s="4"/>
      <c r="P3" s="4"/>
      <c r="Q3" s="4" t="s">
        <v>5</v>
      </c>
      <c r="R3" s="4"/>
      <c r="S3" s="4"/>
      <c r="T3" s="4"/>
      <c r="U3" s="4" t="s">
        <v>6</v>
      </c>
      <c r="V3" s="4"/>
      <c r="W3" s="4"/>
      <c r="X3" s="4"/>
      <c r="Y3" s="4" t="s">
        <v>7</v>
      </c>
      <c r="Z3" s="4"/>
      <c r="AA3" s="4"/>
      <c r="AB3" s="4"/>
      <c r="AC3" s="3" t="s">
        <v>8</v>
      </c>
      <c r="AD3" s="3"/>
      <c r="AE3" s="3"/>
      <c r="AF3" s="3"/>
      <c r="AG3" s="3"/>
    </row>
    <row r="4" customFormat="false" ht="18.75" hidden="false" customHeight="false" outlineLevel="0" collapsed="false">
      <c r="A4" s="5"/>
      <c r="B4" s="5"/>
      <c r="C4" s="5"/>
      <c r="D4" s="5"/>
      <c r="E4" s="6" t="s">
        <v>9</v>
      </c>
      <c r="F4" s="6"/>
      <c r="G4" s="6"/>
      <c r="H4" s="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5"/>
      <c r="AD4" s="5"/>
      <c r="AE4" s="5"/>
      <c r="AF4" s="5"/>
      <c r="AG4" s="5"/>
    </row>
    <row r="5" customFormat="false" ht="18.75" hidden="false" customHeight="false" outlineLevel="0" collapsed="false">
      <c r="A5" s="5"/>
      <c r="B5" s="5"/>
      <c r="C5" s="5"/>
      <c r="D5" s="5"/>
      <c r="E5" s="6" t="s">
        <v>10</v>
      </c>
      <c r="F5" s="6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5"/>
      <c r="AD5" s="5"/>
      <c r="AE5" s="5"/>
      <c r="AF5" s="5"/>
      <c r="AG5" s="5"/>
    </row>
    <row r="6" customFormat="false" ht="18.75" hidden="false" customHeight="false" outlineLevel="0" collapsed="false">
      <c r="A6" s="5"/>
      <c r="B6" s="5"/>
      <c r="C6" s="5"/>
      <c r="D6" s="5"/>
      <c r="E6" s="6" t="s">
        <v>11</v>
      </c>
      <c r="F6" s="6"/>
      <c r="G6" s="6"/>
      <c r="H6" s="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5"/>
      <c r="AD6" s="5"/>
      <c r="AE6" s="5"/>
      <c r="AF6" s="5"/>
      <c r="AG6" s="5"/>
    </row>
    <row r="7" customFormat="false" ht="18.75" hidden="false" customHeight="false" outlineLevel="0" collapsed="false">
      <c r="A7" s="5"/>
      <c r="B7" s="5"/>
      <c r="C7" s="5"/>
      <c r="D7" s="5"/>
      <c r="E7" s="6" t="s">
        <v>9</v>
      </c>
      <c r="F7" s="6"/>
      <c r="G7" s="6"/>
      <c r="H7" s="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5"/>
      <c r="AD7" s="5"/>
      <c r="AE7" s="5"/>
      <c r="AF7" s="5"/>
      <c r="AG7" s="5"/>
    </row>
    <row r="8" customFormat="false" ht="18.75" hidden="false" customHeight="false" outlineLevel="0" collapsed="false">
      <c r="A8" s="5"/>
      <c r="B8" s="5"/>
      <c r="C8" s="5"/>
      <c r="D8" s="5"/>
      <c r="E8" s="6" t="s">
        <v>10</v>
      </c>
      <c r="F8" s="6"/>
      <c r="G8" s="6"/>
      <c r="H8" s="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  <c r="AD8" s="5"/>
      <c r="AE8" s="5"/>
      <c r="AF8" s="5"/>
      <c r="AG8" s="5"/>
    </row>
    <row r="9" customFormat="false" ht="18.75" hidden="false" customHeight="false" outlineLevel="0" collapsed="false">
      <c r="A9" s="5"/>
      <c r="B9" s="5"/>
      <c r="C9" s="5"/>
      <c r="D9" s="5"/>
      <c r="E9" s="6" t="s">
        <v>11</v>
      </c>
      <c r="F9" s="6"/>
      <c r="G9" s="6"/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5"/>
      <c r="AD9" s="5"/>
      <c r="AE9" s="5"/>
      <c r="AF9" s="5"/>
      <c r="AG9" s="5"/>
    </row>
    <row r="10" customFormat="false" ht="18.75" hidden="false" customHeight="false" outlineLevel="0" collapsed="false">
      <c r="A10" s="5"/>
      <c r="B10" s="5"/>
      <c r="C10" s="5"/>
      <c r="D10" s="5"/>
      <c r="E10" s="6" t="s">
        <v>9</v>
      </c>
      <c r="F10" s="6"/>
      <c r="G10" s="6"/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5"/>
      <c r="AD10" s="5"/>
      <c r="AE10" s="5"/>
      <c r="AF10" s="5"/>
      <c r="AG10" s="5"/>
    </row>
    <row r="11" customFormat="false" ht="18.75" hidden="false" customHeight="false" outlineLevel="0" collapsed="false">
      <c r="A11" s="5"/>
      <c r="B11" s="5"/>
      <c r="C11" s="5"/>
      <c r="D11" s="5"/>
      <c r="E11" s="6" t="s">
        <v>10</v>
      </c>
      <c r="F11" s="6"/>
      <c r="G11" s="6"/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5"/>
      <c r="AD11" s="5"/>
      <c r="AE11" s="5"/>
      <c r="AF11" s="5"/>
      <c r="AG11" s="5"/>
    </row>
    <row r="12" customFormat="false" ht="18.75" hidden="false" customHeight="false" outlineLevel="0" collapsed="false">
      <c r="A12" s="5"/>
      <c r="B12" s="5"/>
      <c r="C12" s="5"/>
      <c r="D12" s="5"/>
      <c r="E12" s="6" t="s">
        <v>11</v>
      </c>
      <c r="F12" s="6"/>
      <c r="G12" s="6"/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5"/>
      <c r="AD12" s="5"/>
      <c r="AE12" s="5"/>
      <c r="AF12" s="5"/>
      <c r="AG12" s="5"/>
    </row>
    <row r="13" customFormat="false" ht="18.75" hidden="false" customHeight="false" outlineLevel="0" collapsed="false">
      <c r="A13" s="5"/>
      <c r="B13" s="5"/>
      <c r="C13" s="5"/>
      <c r="D13" s="5"/>
      <c r="E13" s="6" t="s">
        <v>9</v>
      </c>
      <c r="F13" s="6"/>
      <c r="G13" s="6"/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5"/>
      <c r="AD13" s="5"/>
      <c r="AE13" s="5"/>
      <c r="AF13" s="5"/>
      <c r="AG13" s="5"/>
    </row>
    <row r="14" customFormat="false" ht="18.75" hidden="false" customHeight="false" outlineLevel="0" collapsed="false">
      <c r="A14" s="5"/>
      <c r="B14" s="5"/>
      <c r="C14" s="5"/>
      <c r="D14" s="5"/>
      <c r="E14" s="6" t="s">
        <v>10</v>
      </c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5"/>
      <c r="AD14" s="5"/>
      <c r="AE14" s="5"/>
      <c r="AF14" s="5"/>
      <c r="AG14" s="5"/>
    </row>
    <row r="15" customFormat="false" ht="18.75" hidden="false" customHeight="false" outlineLevel="0" collapsed="false">
      <c r="A15" s="5"/>
      <c r="B15" s="5"/>
      <c r="C15" s="5"/>
      <c r="D15" s="5"/>
      <c r="E15" s="6" t="s">
        <v>11</v>
      </c>
      <c r="F15" s="6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5"/>
      <c r="AD15" s="5"/>
      <c r="AE15" s="5"/>
      <c r="AF15" s="5"/>
      <c r="AG15" s="5"/>
    </row>
    <row r="16" customFormat="false" ht="18.75" hidden="false" customHeight="false" outlineLevel="0" collapsed="false">
      <c r="A16" s="3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customFormat="false" ht="18.75" hidden="false" customHeight="false" outlineLevel="0" collapsed="false">
      <c r="A17" s="6" t="s">
        <v>13</v>
      </c>
      <c r="B17" s="6"/>
      <c r="C17" s="6"/>
      <c r="D17" s="6"/>
      <c r="E17" s="6"/>
      <c r="F17" s="6"/>
      <c r="G17" s="6"/>
      <c r="H17" s="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7"/>
      <c r="V17" s="7"/>
      <c r="W17" s="7"/>
      <c r="X17" s="7"/>
      <c r="Y17" s="7"/>
      <c r="Z17" s="7"/>
      <c r="AA17" s="7"/>
      <c r="AB17" s="7"/>
      <c r="AC17" s="3"/>
      <c r="AD17" s="3"/>
      <c r="AE17" s="3"/>
      <c r="AF17" s="3"/>
      <c r="AG17" s="3"/>
    </row>
    <row r="18" customFormat="false" ht="18.75" hidden="false" customHeight="false" outlineLevel="0" collapsed="false">
      <c r="A18" s="3" t="s">
        <v>14</v>
      </c>
      <c r="B18" s="3"/>
      <c r="C18" s="3"/>
      <c r="D18" s="3"/>
      <c r="E18" s="3"/>
      <c r="F18" s="3"/>
      <c r="G18" s="3"/>
      <c r="H18" s="3"/>
      <c r="I18" s="8" t="n">
        <f aca="false">F6+F9+F12+F15+C16</f>
        <v>0</v>
      </c>
      <c r="J18" s="8"/>
      <c r="K18" s="8"/>
      <c r="L18" s="8"/>
      <c r="M18" s="8" t="n">
        <f aca="false">K6+K9+K12+K15+H16</f>
        <v>0</v>
      </c>
      <c r="N18" s="8"/>
      <c r="O18" s="8"/>
      <c r="P18" s="8"/>
      <c r="Q18" s="8" t="n">
        <f aca="false">O6+O9+O12+O15+L16</f>
        <v>0</v>
      </c>
      <c r="R18" s="8"/>
      <c r="S18" s="8"/>
      <c r="T18" s="8"/>
      <c r="U18" s="8" t="n">
        <f aca="false">S6+S9+S12+S15+P16</f>
        <v>0</v>
      </c>
      <c r="V18" s="8"/>
      <c r="W18" s="8"/>
      <c r="X18" s="8"/>
      <c r="Y18" s="8" t="n">
        <f aca="false">W6+W9+W12+W15+T16</f>
        <v>0</v>
      </c>
      <c r="Z18" s="8"/>
      <c r="AA18" s="8"/>
      <c r="AB18" s="8"/>
      <c r="AC18" s="3"/>
      <c r="AD18" s="3"/>
      <c r="AE18" s="3"/>
      <c r="AF18" s="3"/>
      <c r="AG18" s="3"/>
    </row>
    <row r="20" customFormat="false" ht="18.75" hidden="false" customHeight="false" outlineLevel="0" collapsed="false">
      <c r="A20" s="6"/>
      <c r="B20" s="6"/>
      <c r="C20" s="6"/>
      <c r="D20" s="6"/>
      <c r="E20" s="6"/>
      <c r="F20" s="6"/>
      <c r="G20" s="6"/>
      <c r="H20" s="6"/>
      <c r="I20" s="4" t="s">
        <v>3</v>
      </c>
      <c r="J20" s="4"/>
      <c r="K20" s="4"/>
      <c r="L20" s="4"/>
      <c r="M20" s="4" t="s">
        <v>4</v>
      </c>
      <c r="N20" s="4"/>
      <c r="O20" s="4"/>
      <c r="P20" s="4"/>
      <c r="Q20" s="4" t="s">
        <v>5</v>
      </c>
      <c r="R20" s="4"/>
      <c r="S20" s="4"/>
      <c r="T20" s="4"/>
      <c r="U20" s="4" t="s">
        <v>6</v>
      </c>
      <c r="V20" s="4"/>
      <c r="W20" s="4"/>
      <c r="X20" s="4"/>
      <c r="Y20" s="4" t="s">
        <v>7</v>
      </c>
      <c r="Z20" s="4"/>
      <c r="AA20" s="4"/>
      <c r="AB20" s="4"/>
      <c r="AC20" s="3" t="s">
        <v>8</v>
      </c>
      <c r="AD20" s="3"/>
      <c r="AE20" s="3"/>
      <c r="AF20" s="3"/>
      <c r="AG20" s="3"/>
    </row>
    <row r="21" customFormat="false" ht="18.75" hidden="false" customHeight="false" outlineLevel="0" collapsed="false">
      <c r="A21" s="6" t="s">
        <v>15</v>
      </c>
      <c r="B21" s="6"/>
      <c r="C21" s="6"/>
      <c r="D21" s="6"/>
      <c r="E21" s="6"/>
      <c r="F21" s="6"/>
      <c r="G21" s="6"/>
      <c r="H21" s="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customFormat="false" ht="18.75" hidden="false" customHeight="false" outlineLevel="0" collapsed="false">
      <c r="A22" s="9" t="s">
        <v>16</v>
      </c>
      <c r="B22" s="9"/>
      <c r="C22" s="9"/>
      <c r="D22" s="9"/>
      <c r="E22" s="9"/>
      <c r="F22" s="9"/>
      <c r="G22" s="9"/>
      <c r="H22" s="9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customFormat="false" ht="18.75" hidden="false" customHeight="false" outlineLevel="0" collapsed="false">
      <c r="A23" s="9" t="s">
        <v>17</v>
      </c>
      <c r="B23" s="9"/>
      <c r="C23" s="9"/>
      <c r="D23" s="9"/>
      <c r="E23" s="9"/>
      <c r="F23" s="9"/>
      <c r="G23" s="9"/>
      <c r="H23" s="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customFormat="false" ht="18.75" hidden="false" customHeight="false" outlineLevel="0" collapsed="false">
      <c r="A24" s="9" t="s">
        <v>18</v>
      </c>
      <c r="B24" s="9"/>
      <c r="C24" s="9"/>
      <c r="D24" s="9"/>
      <c r="E24" s="9"/>
      <c r="F24" s="9"/>
      <c r="G24" s="9"/>
      <c r="H24" s="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customFormat="false" ht="18.75" hidden="false" customHeight="false" outlineLevel="0" collapsed="false">
      <c r="A25" s="9" t="s">
        <v>19</v>
      </c>
      <c r="B25" s="9"/>
      <c r="C25" s="9"/>
      <c r="D25" s="9"/>
      <c r="E25" s="9"/>
      <c r="F25" s="9"/>
      <c r="G25" s="9"/>
      <c r="H25" s="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customFormat="false" ht="18.75" hidden="false" customHeight="false" outlineLevel="0" collapsed="false">
      <c r="A26" s="9" t="s">
        <v>20</v>
      </c>
      <c r="B26" s="9"/>
      <c r="C26" s="9"/>
      <c r="D26" s="9"/>
      <c r="E26" s="9"/>
      <c r="F26" s="9"/>
      <c r="G26" s="9"/>
      <c r="H26" s="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customFormat="false" ht="18.75" hidden="false" customHeight="false" outlineLevel="0" collapsed="false">
      <c r="A27" s="9" t="s">
        <v>21</v>
      </c>
      <c r="B27" s="9"/>
      <c r="C27" s="9"/>
      <c r="D27" s="9"/>
      <c r="E27" s="9"/>
      <c r="F27" s="9"/>
      <c r="G27" s="9"/>
      <c r="H27" s="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customFormat="false" ht="18.75" hidden="false" customHeight="false" outlineLevel="0" collapsed="false">
      <c r="A28" s="9" t="s">
        <v>22</v>
      </c>
      <c r="B28" s="9"/>
      <c r="C28" s="9"/>
      <c r="D28" s="9"/>
      <c r="E28" s="9"/>
      <c r="F28" s="9"/>
      <c r="G28" s="9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customFormat="false" ht="18.75" hidden="false" customHeight="false" outlineLevel="0" collapsed="false">
      <c r="A29" s="9" t="s">
        <v>23</v>
      </c>
      <c r="B29" s="9"/>
      <c r="C29" s="9"/>
      <c r="D29" s="9"/>
      <c r="E29" s="9"/>
      <c r="F29" s="9"/>
      <c r="G29" s="9"/>
      <c r="H29" s="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customFormat="false" ht="18.75" hidden="false" customHeight="false" outlineLevel="0" collapsed="false">
      <c r="A30" s="9" t="s">
        <v>24</v>
      </c>
      <c r="B30" s="9"/>
      <c r="C30" s="9"/>
      <c r="D30" s="9"/>
      <c r="E30" s="9"/>
      <c r="F30" s="9"/>
      <c r="G30" s="9"/>
      <c r="H30" s="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customFormat="false" ht="18.75" hidden="false" customHeight="false" outlineLevel="0" collapsed="false">
      <c r="A31" s="10" t="s">
        <v>25</v>
      </c>
      <c r="B31" s="10"/>
      <c r="C31" s="10"/>
      <c r="D31" s="10"/>
      <c r="E31" s="10"/>
      <c r="F31" s="10"/>
      <c r="G31" s="10"/>
      <c r="H31" s="10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customFormat="false" ht="18.75" hidden="false" customHeight="false" outlineLevel="0" collapsed="false">
      <c r="A32" s="9" t="s">
        <v>26</v>
      </c>
      <c r="B32" s="9"/>
      <c r="C32" s="9"/>
      <c r="D32" s="9"/>
      <c r="E32" s="9"/>
      <c r="F32" s="9"/>
      <c r="G32" s="9"/>
      <c r="H32" s="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customFormat="false" ht="18.75" hidden="false" customHeight="false" outlineLevel="0" collapsed="false">
      <c r="A33" s="9" t="s">
        <v>27</v>
      </c>
      <c r="B33" s="9"/>
      <c r="C33" s="9"/>
      <c r="D33" s="9"/>
      <c r="E33" s="9"/>
      <c r="F33" s="9"/>
      <c r="G33" s="9"/>
      <c r="H33" s="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customFormat="false" ht="18.75" hidden="false" customHeight="false" outlineLevel="0" collapsed="false">
      <c r="A34" s="3" t="s">
        <v>28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customFormat="false" ht="18.75" hidden="false" customHeight="false" outlineLevel="0" collapsed="false">
      <c r="A35" s="11" t="s">
        <v>29</v>
      </c>
      <c r="B35" s="11"/>
      <c r="C35" s="11"/>
      <c r="D35" s="11"/>
      <c r="E35" s="11"/>
      <c r="F35" s="11"/>
      <c r="G35" s="11"/>
      <c r="H35" s="1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customFormat="false" ht="18.7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customFormat="false" ht="18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customFormat="false" ht="18.7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customFormat="false" ht="18.7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customFormat="false" ht="18.75" hidden="false" customHeight="true" outlineLevel="0" collapsed="false">
      <c r="A40" s="11"/>
      <c r="B40" s="11"/>
      <c r="C40" s="11"/>
      <c r="D40" s="11"/>
      <c r="E40" s="11"/>
      <c r="F40" s="11"/>
      <c r="G40" s="11"/>
      <c r="H40" s="11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customFormat="false" ht="18.75" hidden="false" customHeight="false" outlineLevel="0" collapsed="false">
      <c r="A41" s="12" t="s">
        <v>30</v>
      </c>
      <c r="B41" s="12"/>
      <c r="C41" s="12"/>
      <c r="D41" s="12"/>
      <c r="E41" s="12"/>
      <c r="F41" s="12"/>
      <c r="G41" s="12"/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3"/>
      <c r="AD41" s="3"/>
      <c r="AE41" s="3"/>
      <c r="AF41" s="3"/>
      <c r="AG41" s="3"/>
    </row>
    <row r="1048576" customFormat="false" ht="18.75" hidden="false" customHeight="false" outlineLevel="0" collapsed="false"/>
  </sheetData>
  <mergeCells count="230">
    <mergeCell ref="A1:AG1"/>
    <mergeCell ref="A3:D3"/>
    <mergeCell ref="E3:H3"/>
    <mergeCell ref="I3:L3"/>
    <mergeCell ref="M3:P3"/>
    <mergeCell ref="Q3:T3"/>
    <mergeCell ref="U3:X3"/>
    <mergeCell ref="Y3:AB3"/>
    <mergeCell ref="AC3:AG3"/>
    <mergeCell ref="A4:D6"/>
    <mergeCell ref="E4:H4"/>
    <mergeCell ref="I4:L4"/>
    <mergeCell ref="M4:P4"/>
    <mergeCell ref="Q4:T4"/>
    <mergeCell ref="U4:X4"/>
    <mergeCell ref="Y4:AB4"/>
    <mergeCell ref="AC4:AG6"/>
    <mergeCell ref="E5:H5"/>
    <mergeCell ref="I5:L5"/>
    <mergeCell ref="M5:P5"/>
    <mergeCell ref="Q5:T5"/>
    <mergeCell ref="U5:X5"/>
    <mergeCell ref="Y5:AB5"/>
    <mergeCell ref="E6:H6"/>
    <mergeCell ref="I6:L6"/>
    <mergeCell ref="M6:P6"/>
    <mergeCell ref="Q6:T6"/>
    <mergeCell ref="U6:X6"/>
    <mergeCell ref="Y6:AB6"/>
    <mergeCell ref="A7:D9"/>
    <mergeCell ref="E7:H7"/>
    <mergeCell ref="I7:L7"/>
    <mergeCell ref="M7:P7"/>
    <mergeCell ref="Q7:T7"/>
    <mergeCell ref="U7:X7"/>
    <mergeCell ref="Y7:AB7"/>
    <mergeCell ref="AC7:AG9"/>
    <mergeCell ref="E8:H8"/>
    <mergeCell ref="I8:L8"/>
    <mergeCell ref="M8:P8"/>
    <mergeCell ref="Q8:T8"/>
    <mergeCell ref="U8:X8"/>
    <mergeCell ref="Y8:AB8"/>
    <mergeCell ref="E9:H9"/>
    <mergeCell ref="I9:L9"/>
    <mergeCell ref="M9:P9"/>
    <mergeCell ref="Q9:T9"/>
    <mergeCell ref="U9:X9"/>
    <mergeCell ref="Y9:AB9"/>
    <mergeCell ref="A10:D12"/>
    <mergeCell ref="E10:H10"/>
    <mergeCell ref="I10:L10"/>
    <mergeCell ref="M10:P10"/>
    <mergeCell ref="Q10:T10"/>
    <mergeCell ref="U10:X10"/>
    <mergeCell ref="Y10:AB10"/>
    <mergeCell ref="AC10:AG12"/>
    <mergeCell ref="E11:H11"/>
    <mergeCell ref="I11:L11"/>
    <mergeCell ref="M11:P11"/>
    <mergeCell ref="Q11:T11"/>
    <mergeCell ref="U11:X11"/>
    <mergeCell ref="Y11:AB11"/>
    <mergeCell ref="E12:H12"/>
    <mergeCell ref="I12:L12"/>
    <mergeCell ref="M12:P12"/>
    <mergeCell ref="Q12:T12"/>
    <mergeCell ref="U12:X12"/>
    <mergeCell ref="Y12:AB12"/>
    <mergeCell ref="A13:D15"/>
    <mergeCell ref="E13:H13"/>
    <mergeCell ref="I13:L13"/>
    <mergeCell ref="M13:P13"/>
    <mergeCell ref="Q13:T13"/>
    <mergeCell ref="U13:X13"/>
    <mergeCell ref="Y13:AB13"/>
    <mergeCell ref="AC13:AG15"/>
    <mergeCell ref="E14:H14"/>
    <mergeCell ref="I14:L14"/>
    <mergeCell ref="M14:P14"/>
    <mergeCell ref="Q14:T14"/>
    <mergeCell ref="U14:X14"/>
    <mergeCell ref="Y14:AB14"/>
    <mergeCell ref="E15:H15"/>
    <mergeCell ref="I15:L15"/>
    <mergeCell ref="M15:P15"/>
    <mergeCell ref="Q15:T15"/>
    <mergeCell ref="U15:X15"/>
    <mergeCell ref="Y15:AB15"/>
    <mergeCell ref="A16:D16"/>
    <mergeCell ref="E16:H16"/>
    <mergeCell ref="I16:L16"/>
    <mergeCell ref="M16:P16"/>
    <mergeCell ref="Q16:T16"/>
    <mergeCell ref="U16:X16"/>
    <mergeCell ref="Y16:AB16"/>
    <mergeCell ref="AC16:AG16"/>
    <mergeCell ref="A17:H17"/>
    <mergeCell ref="I17:L17"/>
    <mergeCell ref="M17:P17"/>
    <mergeCell ref="Q17:T17"/>
    <mergeCell ref="U17:X17"/>
    <mergeCell ref="Y17:AB17"/>
    <mergeCell ref="AC17:AG17"/>
    <mergeCell ref="A18:H18"/>
    <mergeCell ref="I18:L18"/>
    <mergeCell ref="M18:P18"/>
    <mergeCell ref="Q18:T18"/>
    <mergeCell ref="U18:X18"/>
    <mergeCell ref="Y18:AB18"/>
    <mergeCell ref="AC18:AG18"/>
    <mergeCell ref="A20:H20"/>
    <mergeCell ref="I20:L20"/>
    <mergeCell ref="M20:P20"/>
    <mergeCell ref="Q20:T20"/>
    <mergeCell ref="U20:X20"/>
    <mergeCell ref="Y20:AB20"/>
    <mergeCell ref="AC20:AG20"/>
    <mergeCell ref="A21:H21"/>
    <mergeCell ref="I21:L21"/>
    <mergeCell ref="M21:P21"/>
    <mergeCell ref="Q21:T21"/>
    <mergeCell ref="U21:X21"/>
    <mergeCell ref="Y21:AB21"/>
    <mergeCell ref="AC21:AG21"/>
    <mergeCell ref="A22:H22"/>
    <mergeCell ref="I22:L22"/>
    <mergeCell ref="M22:P22"/>
    <mergeCell ref="Q22:T22"/>
    <mergeCell ref="U22:X22"/>
    <mergeCell ref="Y22:AB22"/>
    <mergeCell ref="AC22:AG22"/>
    <mergeCell ref="A23:H23"/>
    <mergeCell ref="I23:L23"/>
    <mergeCell ref="M23:P23"/>
    <mergeCell ref="Q23:T23"/>
    <mergeCell ref="U23:X23"/>
    <mergeCell ref="Y23:AB23"/>
    <mergeCell ref="AC23:AG23"/>
    <mergeCell ref="A24:H24"/>
    <mergeCell ref="I24:L24"/>
    <mergeCell ref="M24:P24"/>
    <mergeCell ref="Q24:T24"/>
    <mergeCell ref="U24:X24"/>
    <mergeCell ref="Y24:AB24"/>
    <mergeCell ref="AC24:AG24"/>
    <mergeCell ref="A25:H25"/>
    <mergeCell ref="I25:L25"/>
    <mergeCell ref="M25:P25"/>
    <mergeCell ref="Q25:T25"/>
    <mergeCell ref="U25:X25"/>
    <mergeCell ref="Y25:AB25"/>
    <mergeCell ref="AC25:AG25"/>
    <mergeCell ref="A26:H26"/>
    <mergeCell ref="I26:L26"/>
    <mergeCell ref="M26:P26"/>
    <mergeCell ref="Q26:T26"/>
    <mergeCell ref="U26:X26"/>
    <mergeCell ref="Y26:AB26"/>
    <mergeCell ref="AC26:AG26"/>
    <mergeCell ref="A27:H27"/>
    <mergeCell ref="I27:L27"/>
    <mergeCell ref="M27:P27"/>
    <mergeCell ref="Q27:T27"/>
    <mergeCell ref="U27:X27"/>
    <mergeCell ref="Y27:AB27"/>
    <mergeCell ref="AC27:AG27"/>
    <mergeCell ref="A28:H28"/>
    <mergeCell ref="I28:L28"/>
    <mergeCell ref="M28:P28"/>
    <mergeCell ref="Q28:T28"/>
    <mergeCell ref="U28:X28"/>
    <mergeCell ref="Y28:AB28"/>
    <mergeCell ref="AC28:AG28"/>
    <mergeCell ref="A29:H29"/>
    <mergeCell ref="I29:L29"/>
    <mergeCell ref="M29:P29"/>
    <mergeCell ref="Q29:T29"/>
    <mergeCell ref="U29:X29"/>
    <mergeCell ref="Y29:AB29"/>
    <mergeCell ref="AC29:AG29"/>
    <mergeCell ref="A30:H30"/>
    <mergeCell ref="I30:L30"/>
    <mergeCell ref="M30:P30"/>
    <mergeCell ref="Q30:T30"/>
    <mergeCell ref="U30:X30"/>
    <mergeCell ref="Y30:AB30"/>
    <mergeCell ref="AC30:AG30"/>
    <mergeCell ref="A31:H31"/>
    <mergeCell ref="I31:L31"/>
    <mergeCell ref="M31:P31"/>
    <mergeCell ref="Q31:T31"/>
    <mergeCell ref="U31:X31"/>
    <mergeCell ref="Y31:AB31"/>
    <mergeCell ref="AC31:AG31"/>
    <mergeCell ref="A32:H32"/>
    <mergeCell ref="I32:L32"/>
    <mergeCell ref="M32:P32"/>
    <mergeCell ref="Q32:T32"/>
    <mergeCell ref="U32:X32"/>
    <mergeCell ref="Y32:AB32"/>
    <mergeCell ref="AC32:AG32"/>
    <mergeCell ref="A33:H33"/>
    <mergeCell ref="I33:L33"/>
    <mergeCell ref="M33:P33"/>
    <mergeCell ref="Q33:T33"/>
    <mergeCell ref="U33:X33"/>
    <mergeCell ref="Y33:AB33"/>
    <mergeCell ref="AC33:AG33"/>
    <mergeCell ref="A34:H34"/>
    <mergeCell ref="I34:L34"/>
    <mergeCell ref="M34:P34"/>
    <mergeCell ref="Q34:T34"/>
    <mergeCell ref="U34:X34"/>
    <mergeCell ref="Y34:AB34"/>
    <mergeCell ref="AC34:AG34"/>
    <mergeCell ref="A35:H40"/>
    <mergeCell ref="I35:L40"/>
    <mergeCell ref="M35:P40"/>
    <mergeCell ref="Q35:T40"/>
    <mergeCell ref="U35:X40"/>
    <mergeCell ref="Y35:AB40"/>
    <mergeCell ref="AC35:AG40"/>
    <mergeCell ref="A41:H41"/>
    <mergeCell ref="I41:L41"/>
    <mergeCell ref="M41:P41"/>
    <mergeCell ref="Q41:T41"/>
    <mergeCell ref="U41:X41"/>
    <mergeCell ref="Y41:AB41"/>
    <mergeCell ref="AC41:AG41"/>
  </mergeCells>
  <printOptions headings="false" gridLines="false" gridLinesSet="true" horizontalCentered="true" verticalCentered="false"/>
  <pageMargins left="0" right="0" top="0" bottom="0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AI6553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9.75"/>
  <cols>
    <col collapsed="false" hidden="false" max="1025" min="1" style="0" width="2.67611336032389"/>
  </cols>
  <sheetData>
    <row r="1" customFormat="false" ht="26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customFormat="false" ht="18.75" hidden="false" customHeight="false" outlineLevel="0" collapsed="false">
      <c r="S2" s="2" t="s">
        <v>1</v>
      </c>
    </row>
    <row r="3" customFormat="false" ht="18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4" t="s">
        <v>3</v>
      </c>
      <c r="J3" s="4"/>
      <c r="K3" s="4"/>
      <c r="L3" s="4"/>
      <c r="M3" s="4" t="s">
        <v>4</v>
      </c>
      <c r="N3" s="4"/>
      <c r="O3" s="4"/>
      <c r="P3" s="4"/>
      <c r="Q3" s="4" t="s">
        <v>5</v>
      </c>
      <c r="R3" s="4"/>
      <c r="S3" s="4"/>
      <c r="T3" s="4"/>
      <c r="U3" s="4" t="s">
        <v>6</v>
      </c>
      <c r="V3" s="4"/>
      <c r="W3" s="4"/>
      <c r="X3" s="4"/>
      <c r="Y3" s="4" t="s">
        <v>7</v>
      </c>
      <c r="Z3" s="4"/>
      <c r="AA3" s="4"/>
      <c r="AB3" s="4"/>
      <c r="AC3" s="3" t="s">
        <v>8</v>
      </c>
      <c r="AD3" s="3"/>
      <c r="AE3" s="3"/>
      <c r="AF3" s="3"/>
      <c r="AG3" s="3"/>
      <c r="AH3" s="3"/>
      <c r="AI3" s="3"/>
    </row>
    <row r="4" customFormat="false" ht="18.75" hidden="false" customHeight="true" outlineLevel="0" collapsed="false">
      <c r="A4" s="14" t="s">
        <v>31</v>
      </c>
      <c r="B4" s="14"/>
      <c r="C4" s="14"/>
      <c r="D4" s="14"/>
      <c r="E4" s="6" t="s">
        <v>9</v>
      </c>
      <c r="F4" s="6"/>
      <c r="G4" s="6"/>
      <c r="H4" s="6"/>
      <c r="I4" s="3" t="n">
        <v>30</v>
      </c>
      <c r="J4" s="3"/>
      <c r="K4" s="3"/>
      <c r="L4" s="3"/>
      <c r="M4" s="3" t="n">
        <v>40</v>
      </c>
      <c r="N4" s="3"/>
      <c r="O4" s="3"/>
      <c r="P4" s="3"/>
      <c r="Q4" s="3" t="n">
        <v>60</v>
      </c>
      <c r="R4" s="3"/>
      <c r="S4" s="3"/>
      <c r="T4" s="3"/>
      <c r="U4" s="3" t="n">
        <v>80</v>
      </c>
      <c r="V4" s="3"/>
      <c r="W4" s="3"/>
      <c r="X4" s="3"/>
      <c r="Y4" s="3" t="n">
        <v>120</v>
      </c>
      <c r="Z4" s="3"/>
      <c r="AA4" s="3"/>
      <c r="AB4" s="3"/>
      <c r="AC4" s="15" t="s">
        <v>32</v>
      </c>
      <c r="AD4" s="15"/>
      <c r="AE4" s="15"/>
      <c r="AF4" s="15"/>
      <c r="AG4" s="15"/>
      <c r="AH4" s="15"/>
      <c r="AI4" s="15"/>
    </row>
    <row r="5" customFormat="false" ht="18.75" hidden="false" customHeight="false" outlineLevel="0" collapsed="false">
      <c r="A5" s="14"/>
      <c r="B5" s="14"/>
      <c r="C5" s="14"/>
      <c r="D5" s="14"/>
      <c r="E5" s="6" t="s">
        <v>10</v>
      </c>
      <c r="F5" s="6"/>
      <c r="G5" s="6"/>
      <c r="H5" s="6"/>
      <c r="I5" s="3" t="n">
        <v>5.5</v>
      </c>
      <c r="J5" s="3"/>
      <c r="K5" s="3"/>
      <c r="L5" s="3"/>
      <c r="M5" s="3" t="n">
        <v>6</v>
      </c>
      <c r="N5" s="3"/>
      <c r="O5" s="3"/>
      <c r="P5" s="3"/>
      <c r="Q5" s="3" t="n">
        <v>8</v>
      </c>
      <c r="R5" s="3"/>
      <c r="S5" s="3"/>
      <c r="T5" s="3"/>
      <c r="U5" s="3" t="n">
        <v>10</v>
      </c>
      <c r="V5" s="3"/>
      <c r="W5" s="3"/>
      <c r="X5" s="3"/>
      <c r="Y5" s="3" t="n">
        <v>12</v>
      </c>
      <c r="Z5" s="3"/>
      <c r="AA5" s="3"/>
      <c r="AB5" s="3"/>
      <c r="AC5" s="15"/>
      <c r="AD5" s="15"/>
      <c r="AE5" s="15"/>
      <c r="AF5" s="15"/>
      <c r="AG5" s="15"/>
      <c r="AH5" s="15"/>
      <c r="AI5" s="15"/>
    </row>
    <row r="6" customFormat="false" ht="18.75" hidden="false" customHeight="false" outlineLevel="0" collapsed="false">
      <c r="A6" s="14"/>
      <c r="B6" s="14"/>
      <c r="C6" s="14"/>
      <c r="D6" s="14"/>
      <c r="E6" s="6" t="s">
        <v>11</v>
      </c>
      <c r="F6" s="6"/>
      <c r="G6" s="6"/>
      <c r="H6" s="6"/>
      <c r="I6" s="16" t="n">
        <v>2000000</v>
      </c>
      <c r="J6" s="16"/>
      <c r="K6" s="16"/>
      <c r="L6" s="16"/>
      <c r="M6" s="16" t="n">
        <v>2300000</v>
      </c>
      <c r="N6" s="16"/>
      <c r="O6" s="16"/>
      <c r="P6" s="16"/>
      <c r="Q6" s="16" t="n">
        <v>2500000</v>
      </c>
      <c r="R6" s="16"/>
      <c r="S6" s="16"/>
      <c r="T6" s="16"/>
      <c r="U6" s="16" t="n">
        <v>3000000</v>
      </c>
      <c r="V6" s="16"/>
      <c r="W6" s="16"/>
      <c r="X6" s="16"/>
      <c r="Y6" s="16" t="n">
        <v>3800000</v>
      </c>
      <c r="Z6" s="16"/>
      <c r="AA6" s="16"/>
      <c r="AB6" s="16"/>
      <c r="AC6" s="15"/>
      <c r="AD6" s="15"/>
      <c r="AE6" s="15"/>
      <c r="AF6" s="15"/>
      <c r="AG6" s="15"/>
      <c r="AH6" s="15"/>
      <c r="AI6" s="15"/>
    </row>
    <row r="7" customFormat="false" ht="18.75" hidden="false" customHeight="true" outlineLevel="0" collapsed="false">
      <c r="A7" s="14" t="s">
        <v>31</v>
      </c>
      <c r="B7" s="14"/>
      <c r="C7" s="14"/>
      <c r="D7" s="14"/>
      <c r="E7" s="6" t="s">
        <v>9</v>
      </c>
      <c r="F7" s="6"/>
      <c r="G7" s="6"/>
      <c r="H7" s="6"/>
      <c r="I7" s="3" t="n">
        <v>20</v>
      </c>
      <c r="J7" s="3"/>
      <c r="K7" s="3"/>
      <c r="L7" s="3"/>
      <c r="M7" s="3" t="n">
        <v>20</v>
      </c>
      <c r="N7" s="3"/>
      <c r="O7" s="3"/>
      <c r="P7" s="3"/>
      <c r="Q7" s="3" t="n">
        <v>25</v>
      </c>
      <c r="R7" s="3"/>
      <c r="S7" s="3"/>
      <c r="T7" s="3"/>
      <c r="U7" s="3" t="n">
        <v>25</v>
      </c>
      <c r="V7" s="3"/>
      <c r="W7" s="3"/>
      <c r="X7" s="3"/>
      <c r="Y7" s="3" t="n">
        <v>30</v>
      </c>
      <c r="Z7" s="3"/>
      <c r="AA7" s="3"/>
      <c r="AB7" s="3"/>
      <c r="AC7" s="15" t="s">
        <v>33</v>
      </c>
      <c r="AD7" s="15"/>
      <c r="AE7" s="15"/>
      <c r="AF7" s="15"/>
      <c r="AG7" s="15"/>
      <c r="AH7" s="15"/>
      <c r="AI7" s="15"/>
    </row>
    <row r="8" customFormat="false" ht="18.75" hidden="false" customHeight="false" outlineLevel="0" collapsed="false">
      <c r="A8" s="14"/>
      <c r="B8" s="14"/>
      <c r="C8" s="14"/>
      <c r="D8" s="14"/>
      <c r="E8" s="6" t="s">
        <v>10</v>
      </c>
      <c r="F8" s="6"/>
      <c r="G8" s="6"/>
      <c r="H8" s="6"/>
      <c r="I8" s="3" t="n">
        <v>2</v>
      </c>
      <c r="J8" s="3"/>
      <c r="K8" s="3"/>
      <c r="L8" s="3"/>
      <c r="M8" s="3" t="n">
        <v>2</v>
      </c>
      <c r="N8" s="3"/>
      <c r="O8" s="3"/>
      <c r="P8" s="3"/>
      <c r="Q8" s="3" t="n">
        <v>2.2</v>
      </c>
      <c r="R8" s="3"/>
      <c r="S8" s="3"/>
      <c r="T8" s="3"/>
      <c r="U8" s="3" t="n">
        <v>2.5</v>
      </c>
      <c r="V8" s="3"/>
      <c r="W8" s="3"/>
      <c r="X8" s="3"/>
      <c r="Y8" s="3" t="n">
        <v>31</v>
      </c>
      <c r="Z8" s="3"/>
      <c r="AA8" s="3"/>
      <c r="AB8" s="3"/>
      <c r="AC8" s="15"/>
      <c r="AD8" s="15"/>
      <c r="AE8" s="15"/>
      <c r="AF8" s="15"/>
      <c r="AG8" s="15"/>
      <c r="AH8" s="15"/>
      <c r="AI8" s="15"/>
    </row>
    <row r="9" customFormat="false" ht="18.75" hidden="false" customHeight="false" outlineLevel="0" collapsed="false">
      <c r="A9" s="14"/>
      <c r="B9" s="14"/>
      <c r="C9" s="14"/>
      <c r="D9" s="14"/>
      <c r="E9" s="6" t="s">
        <v>11</v>
      </c>
      <c r="F9" s="6"/>
      <c r="G9" s="6"/>
      <c r="H9" s="6"/>
      <c r="I9" s="16" t="n">
        <v>800000</v>
      </c>
      <c r="J9" s="16"/>
      <c r="K9" s="16"/>
      <c r="L9" s="16"/>
      <c r="M9" s="16" t="n">
        <v>850000</v>
      </c>
      <c r="N9" s="16"/>
      <c r="O9" s="16"/>
      <c r="P9" s="16"/>
      <c r="Q9" s="16" t="n">
        <v>900000</v>
      </c>
      <c r="R9" s="16"/>
      <c r="S9" s="16"/>
      <c r="T9" s="16"/>
      <c r="U9" s="16" t="n">
        <v>950000</v>
      </c>
      <c r="V9" s="16"/>
      <c r="W9" s="16"/>
      <c r="X9" s="16"/>
      <c r="Y9" s="16" t="n">
        <v>1400000</v>
      </c>
      <c r="Z9" s="16"/>
      <c r="AA9" s="16"/>
      <c r="AB9" s="16"/>
      <c r="AC9" s="15"/>
      <c r="AD9" s="15"/>
      <c r="AE9" s="15"/>
      <c r="AF9" s="15"/>
      <c r="AG9" s="15"/>
      <c r="AH9" s="15"/>
      <c r="AI9" s="15"/>
    </row>
    <row r="10" customFormat="false" ht="18.75" hidden="false" customHeight="true" outlineLevel="0" collapsed="false">
      <c r="A10" s="14" t="s">
        <v>31</v>
      </c>
      <c r="B10" s="14"/>
      <c r="C10" s="14"/>
      <c r="D10" s="14"/>
      <c r="E10" s="6" t="s">
        <v>9</v>
      </c>
      <c r="F10" s="6"/>
      <c r="G10" s="6"/>
      <c r="H10" s="6"/>
      <c r="I10" s="3" t="n">
        <v>0.1</v>
      </c>
      <c r="J10" s="3"/>
      <c r="K10" s="3"/>
      <c r="L10" s="3"/>
      <c r="M10" s="3" t="n">
        <v>0.1</v>
      </c>
      <c r="N10" s="3"/>
      <c r="O10" s="3"/>
      <c r="P10" s="3"/>
      <c r="Q10" s="3" t="n">
        <v>0.1</v>
      </c>
      <c r="R10" s="3"/>
      <c r="S10" s="3"/>
      <c r="T10" s="3"/>
      <c r="U10" s="3" t="n">
        <v>0.2</v>
      </c>
      <c r="V10" s="3"/>
      <c r="W10" s="3"/>
      <c r="X10" s="3"/>
      <c r="Y10" s="3" t="n">
        <v>0.2</v>
      </c>
      <c r="Z10" s="3"/>
      <c r="AA10" s="3"/>
      <c r="AB10" s="3"/>
      <c r="AC10" s="15" t="s">
        <v>34</v>
      </c>
      <c r="AD10" s="15"/>
      <c r="AE10" s="15"/>
      <c r="AF10" s="15"/>
      <c r="AG10" s="15"/>
      <c r="AH10" s="15"/>
      <c r="AI10" s="15"/>
    </row>
    <row r="11" customFormat="false" ht="18.75" hidden="false" customHeight="false" outlineLevel="0" collapsed="false">
      <c r="A11" s="14"/>
      <c r="B11" s="14"/>
      <c r="C11" s="14"/>
      <c r="D11" s="14"/>
      <c r="E11" s="6" t="s">
        <v>10</v>
      </c>
      <c r="F11" s="6"/>
      <c r="G11" s="6"/>
      <c r="H11" s="6"/>
      <c r="I11" s="3" t="n">
        <v>0.2</v>
      </c>
      <c r="J11" s="3"/>
      <c r="K11" s="3"/>
      <c r="L11" s="3"/>
      <c r="M11" s="3" t="n">
        <v>0.5</v>
      </c>
      <c r="N11" s="3"/>
      <c r="O11" s="3"/>
      <c r="P11" s="3"/>
      <c r="Q11" s="3" t="n">
        <v>0.5</v>
      </c>
      <c r="R11" s="3"/>
      <c r="S11" s="3"/>
      <c r="T11" s="3"/>
      <c r="U11" s="3" t="n">
        <v>1</v>
      </c>
      <c r="V11" s="3"/>
      <c r="W11" s="3"/>
      <c r="X11" s="3"/>
      <c r="Y11" s="3" t="n">
        <v>1</v>
      </c>
      <c r="Z11" s="3"/>
      <c r="AA11" s="3"/>
      <c r="AB11" s="3"/>
      <c r="AC11" s="15"/>
      <c r="AD11" s="15"/>
      <c r="AE11" s="15"/>
      <c r="AF11" s="15"/>
      <c r="AG11" s="15"/>
      <c r="AH11" s="15"/>
      <c r="AI11" s="15"/>
    </row>
    <row r="12" customFormat="false" ht="18.75" hidden="false" customHeight="false" outlineLevel="0" collapsed="false">
      <c r="A12" s="14"/>
      <c r="B12" s="14"/>
      <c r="C12" s="14"/>
      <c r="D12" s="14"/>
      <c r="E12" s="6" t="s">
        <v>11</v>
      </c>
      <c r="F12" s="6"/>
      <c r="G12" s="6"/>
      <c r="H12" s="6"/>
      <c r="I12" s="17" t="n">
        <v>400000</v>
      </c>
      <c r="J12" s="17"/>
      <c r="K12" s="17"/>
      <c r="L12" s="17"/>
      <c r="M12" s="17" t="n">
        <v>600000</v>
      </c>
      <c r="N12" s="17"/>
      <c r="O12" s="17"/>
      <c r="P12" s="17"/>
      <c r="Q12" s="17" t="n">
        <v>700000</v>
      </c>
      <c r="R12" s="17"/>
      <c r="S12" s="17"/>
      <c r="T12" s="17"/>
      <c r="U12" s="17" t="n">
        <v>1000000</v>
      </c>
      <c r="V12" s="17"/>
      <c r="W12" s="17"/>
      <c r="X12" s="17"/>
      <c r="Y12" s="17" t="n">
        <v>1500000</v>
      </c>
      <c r="Z12" s="17"/>
      <c r="AA12" s="17"/>
      <c r="AB12" s="17"/>
      <c r="AC12" s="15"/>
      <c r="AD12" s="15"/>
      <c r="AE12" s="15"/>
      <c r="AF12" s="15"/>
      <c r="AG12" s="15"/>
      <c r="AH12" s="15"/>
      <c r="AI12" s="15"/>
    </row>
    <row r="13" customFormat="false" ht="18.75" hidden="false" customHeight="false" outlineLevel="0" collapsed="false">
      <c r="A13" s="5"/>
      <c r="B13" s="5"/>
      <c r="C13" s="5"/>
      <c r="D13" s="5"/>
      <c r="E13" s="6" t="s">
        <v>9</v>
      </c>
      <c r="F13" s="6"/>
      <c r="G13" s="6"/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5"/>
      <c r="AD13" s="5"/>
      <c r="AE13" s="5"/>
      <c r="AF13" s="5"/>
      <c r="AG13" s="5"/>
      <c r="AH13" s="5"/>
      <c r="AI13" s="5"/>
    </row>
    <row r="14" customFormat="false" ht="18.75" hidden="false" customHeight="false" outlineLevel="0" collapsed="false">
      <c r="A14" s="5"/>
      <c r="B14" s="5"/>
      <c r="C14" s="5"/>
      <c r="D14" s="5"/>
      <c r="E14" s="6" t="s">
        <v>10</v>
      </c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5"/>
      <c r="AD14" s="5"/>
      <c r="AE14" s="5"/>
      <c r="AF14" s="5"/>
      <c r="AG14" s="5"/>
      <c r="AH14" s="5"/>
      <c r="AI14" s="5"/>
    </row>
    <row r="15" customFormat="false" ht="18.75" hidden="false" customHeight="false" outlineLevel="0" collapsed="false">
      <c r="A15" s="5"/>
      <c r="B15" s="5"/>
      <c r="C15" s="5"/>
      <c r="D15" s="5"/>
      <c r="E15" s="6" t="s">
        <v>11</v>
      </c>
      <c r="F15" s="6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5"/>
      <c r="AD15" s="5"/>
      <c r="AE15" s="5"/>
      <c r="AF15" s="5"/>
      <c r="AG15" s="5"/>
      <c r="AH15" s="5"/>
      <c r="AI15" s="5"/>
    </row>
    <row r="16" customFormat="false" ht="18.75" hidden="false" customHeight="false" outlineLevel="0" collapsed="false">
      <c r="A16" s="3" t="s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customFormat="false" ht="18.75" hidden="false" customHeight="false" outlineLevel="0" collapsed="false">
      <c r="A17" s="6" t="s">
        <v>13</v>
      </c>
      <c r="B17" s="6"/>
      <c r="C17" s="6"/>
      <c r="D17" s="6"/>
      <c r="E17" s="6"/>
      <c r="F17" s="6"/>
      <c r="G17" s="6"/>
      <c r="H17" s="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7"/>
      <c r="V17" s="7"/>
      <c r="W17" s="7"/>
      <c r="X17" s="7"/>
      <c r="Y17" s="7"/>
      <c r="Z17" s="7"/>
      <c r="AA17" s="7"/>
      <c r="AB17" s="7"/>
      <c r="AC17" s="3"/>
      <c r="AD17" s="3"/>
      <c r="AE17" s="3"/>
      <c r="AF17" s="3"/>
      <c r="AG17" s="3"/>
      <c r="AH17" s="3"/>
      <c r="AI17" s="3"/>
    </row>
    <row r="18" customFormat="false" ht="18.75" hidden="false" customHeight="false" outlineLevel="0" collapsed="false">
      <c r="A18" s="3" t="s">
        <v>14</v>
      </c>
      <c r="B18" s="3"/>
      <c r="C18" s="3"/>
      <c r="D18" s="3"/>
      <c r="E18" s="3"/>
      <c r="F18" s="3"/>
      <c r="G18" s="3"/>
      <c r="H18" s="3"/>
      <c r="I18" s="18" t="n">
        <f aca="false">I6+I9+I12+I15+I16</f>
        <v>3200000</v>
      </c>
      <c r="J18" s="18"/>
      <c r="K18" s="18"/>
      <c r="L18" s="18"/>
      <c r="M18" s="18" t="n">
        <f aca="false">M6+M9+M12+M15+M16</f>
        <v>3750000</v>
      </c>
      <c r="N18" s="18"/>
      <c r="O18" s="18"/>
      <c r="P18" s="18"/>
      <c r="Q18" s="18" t="n">
        <f aca="false">Q6+Q9+Q12+Q15+Q16</f>
        <v>4100000</v>
      </c>
      <c r="R18" s="18"/>
      <c r="S18" s="18"/>
      <c r="T18" s="18"/>
      <c r="U18" s="18" t="n">
        <f aca="false">U6+U9+U12+U15+U16</f>
        <v>4950000</v>
      </c>
      <c r="V18" s="18"/>
      <c r="W18" s="18"/>
      <c r="X18" s="18"/>
      <c r="Y18" s="18" t="n">
        <f aca="false">Y6+Y9+Y12+Y15+Y16</f>
        <v>6700000</v>
      </c>
      <c r="Z18" s="18"/>
      <c r="AA18" s="18"/>
      <c r="AB18" s="18"/>
      <c r="AC18" s="3"/>
      <c r="AD18" s="3"/>
      <c r="AE18" s="3"/>
      <c r="AF18" s="3"/>
      <c r="AG18" s="3"/>
      <c r="AH18" s="3"/>
      <c r="AI18" s="3"/>
    </row>
    <row r="20" customFormat="false" ht="18.75" hidden="false" customHeight="false" outlineLevel="0" collapsed="false">
      <c r="A20" s="3"/>
      <c r="B20" s="3"/>
      <c r="C20" s="3"/>
      <c r="D20" s="3"/>
      <c r="E20" s="3"/>
      <c r="F20" s="3"/>
      <c r="G20" s="3"/>
      <c r="H20" s="3"/>
      <c r="I20" s="4" t="s">
        <v>3</v>
      </c>
      <c r="J20" s="4"/>
      <c r="K20" s="4"/>
      <c r="L20" s="4"/>
      <c r="M20" s="4" t="s">
        <v>4</v>
      </c>
      <c r="N20" s="4"/>
      <c r="O20" s="4"/>
      <c r="P20" s="4"/>
      <c r="Q20" s="4" t="s">
        <v>5</v>
      </c>
      <c r="R20" s="4"/>
      <c r="S20" s="4"/>
      <c r="T20" s="4"/>
      <c r="U20" s="4" t="s">
        <v>6</v>
      </c>
      <c r="V20" s="4"/>
      <c r="W20" s="4"/>
      <c r="X20" s="4"/>
      <c r="Y20" s="4" t="s">
        <v>7</v>
      </c>
      <c r="Z20" s="4"/>
      <c r="AA20" s="4"/>
      <c r="AB20" s="4"/>
      <c r="AC20" s="3" t="s">
        <v>8</v>
      </c>
      <c r="AD20" s="3"/>
      <c r="AE20" s="3"/>
      <c r="AF20" s="3"/>
      <c r="AG20" s="3"/>
      <c r="AH20" s="3"/>
      <c r="AI20" s="3"/>
    </row>
    <row r="21" customFormat="false" ht="18.75" hidden="false" customHeight="false" outlineLevel="0" collapsed="false">
      <c r="A21" s="6" t="s">
        <v>15</v>
      </c>
      <c r="B21" s="6"/>
      <c r="C21" s="6"/>
      <c r="D21" s="6"/>
      <c r="E21" s="6"/>
      <c r="F21" s="6"/>
      <c r="G21" s="6"/>
      <c r="H21" s="6"/>
      <c r="I21" s="19" t="n">
        <v>150000</v>
      </c>
      <c r="J21" s="19"/>
      <c r="K21" s="19"/>
      <c r="L21" s="19"/>
      <c r="M21" s="19" t="n">
        <v>180000</v>
      </c>
      <c r="N21" s="19"/>
      <c r="O21" s="19"/>
      <c r="P21" s="19"/>
      <c r="Q21" s="19" t="n">
        <v>200000</v>
      </c>
      <c r="R21" s="19"/>
      <c r="S21" s="19"/>
      <c r="T21" s="19"/>
      <c r="U21" s="19" t="n">
        <v>220000</v>
      </c>
      <c r="V21" s="19"/>
      <c r="W21" s="19"/>
      <c r="X21" s="19"/>
      <c r="Y21" s="19" t="n">
        <v>350000</v>
      </c>
      <c r="Z21" s="19"/>
      <c r="AA21" s="19"/>
      <c r="AB21" s="19"/>
      <c r="AC21" s="14" t="s">
        <v>35</v>
      </c>
      <c r="AD21" s="14"/>
      <c r="AE21" s="14"/>
      <c r="AF21" s="14"/>
      <c r="AG21" s="14"/>
      <c r="AH21" s="14"/>
      <c r="AI21" s="14"/>
    </row>
    <row r="22" customFormat="false" ht="18.75" hidden="false" customHeight="false" outlineLevel="0" collapsed="false">
      <c r="A22" s="9" t="s">
        <v>16</v>
      </c>
      <c r="B22" s="9"/>
      <c r="C22" s="9"/>
      <c r="D22" s="9"/>
      <c r="E22" s="9"/>
      <c r="F22" s="9"/>
      <c r="G22" s="9"/>
      <c r="H22" s="9"/>
      <c r="I22" s="19"/>
      <c r="J22" s="19"/>
      <c r="K22" s="19"/>
      <c r="L22" s="19"/>
      <c r="M22" s="19"/>
      <c r="N22" s="19"/>
      <c r="O22" s="19"/>
      <c r="P22" s="19"/>
      <c r="Q22" s="19" t="n">
        <v>100000</v>
      </c>
      <c r="R22" s="19"/>
      <c r="S22" s="19"/>
      <c r="T22" s="19"/>
      <c r="U22" s="19" t="n">
        <v>80000</v>
      </c>
      <c r="V22" s="19"/>
      <c r="W22" s="19"/>
      <c r="X22" s="19"/>
      <c r="Y22" s="19" t="n">
        <v>80000</v>
      </c>
      <c r="Z22" s="19"/>
      <c r="AA22" s="19"/>
      <c r="AB22" s="19"/>
      <c r="AC22" s="14" t="s">
        <v>36</v>
      </c>
      <c r="AD22" s="14"/>
      <c r="AE22" s="14"/>
      <c r="AF22" s="14"/>
      <c r="AG22" s="14"/>
      <c r="AH22" s="14"/>
      <c r="AI22" s="14"/>
    </row>
    <row r="23" customFormat="false" ht="18.75" hidden="false" customHeight="false" outlineLevel="0" collapsed="false">
      <c r="A23" s="9" t="s">
        <v>17</v>
      </c>
      <c r="B23" s="9"/>
      <c r="C23" s="9"/>
      <c r="D23" s="9"/>
      <c r="E23" s="9"/>
      <c r="F23" s="9"/>
      <c r="G23" s="9"/>
      <c r="H23" s="9"/>
      <c r="I23" s="19"/>
      <c r="J23" s="19"/>
      <c r="K23" s="19"/>
      <c r="L23" s="19"/>
      <c r="M23" s="19" t="n">
        <v>250000</v>
      </c>
      <c r="N23" s="19"/>
      <c r="O23" s="19"/>
      <c r="P23" s="19"/>
      <c r="Q23" s="19" t="n">
        <v>300000</v>
      </c>
      <c r="R23" s="19"/>
      <c r="S23" s="19"/>
      <c r="T23" s="19"/>
      <c r="U23" s="19" t="n">
        <v>300000</v>
      </c>
      <c r="V23" s="19"/>
      <c r="W23" s="19"/>
      <c r="X23" s="19"/>
      <c r="Y23" s="19" t="n">
        <v>350000</v>
      </c>
      <c r="Z23" s="19"/>
      <c r="AA23" s="19"/>
      <c r="AB23" s="19"/>
      <c r="AC23" s="20" t="s">
        <v>37</v>
      </c>
      <c r="AD23" s="20"/>
      <c r="AE23" s="20"/>
      <c r="AF23" s="20"/>
      <c r="AG23" s="20"/>
      <c r="AH23" s="20"/>
      <c r="AI23" s="20"/>
    </row>
    <row r="24" customFormat="false" ht="18.75" hidden="false" customHeight="false" outlineLevel="0" collapsed="false">
      <c r="A24" s="9" t="s">
        <v>18</v>
      </c>
      <c r="B24" s="9"/>
      <c r="C24" s="9"/>
      <c r="D24" s="9"/>
      <c r="E24" s="9"/>
      <c r="F24" s="9"/>
      <c r="G24" s="9"/>
      <c r="H24" s="9"/>
      <c r="I24" s="19" t="n">
        <v>10000</v>
      </c>
      <c r="J24" s="19"/>
      <c r="K24" s="19"/>
      <c r="L24" s="19"/>
      <c r="M24" s="19" t="n">
        <v>10000</v>
      </c>
      <c r="N24" s="19"/>
      <c r="O24" s="19"/>
      <c r="P24" s="19"/>
      <c r="Q24" s="19" t="n">
        <v>15000</v>
      </c>
      <c r="R24" s="19"/>
      <c r="S24" s="19"/>
      <c r="T24" s="19"/>
      <c r="U24" s="19" t="n">
        <v>15000</v>
      </c>
      <c r="V24" s="19"/>
      <c r="W24" s="19"/>
      <c r="X24" s="19"/>
      <c r="Y24" s="19" t="n">
        <v>15000</v>
      </c>
      <c r="Z24" s="19"/>
      <c r="AA24" s="19"/>
      <c r="AB24" s="19"/>
      <c r="AC24" s="14" t="s">
        <v>38</v>
      </c>
      <c r="AD24" s="14"/>
      <c r="AE24" s="14"/>
      <c r="AF24" s="14"/>
      <c r="AG24" s="14"/>
      <c r="AH24" s="14"/>
      <c r="AI24" s="14"/>
    </row>
    <row r="25" customFormat="false" ht="18.75" hidden="false" customHeight="false" outlineLevel="0" collapsed="false">
      <c r="A25" s="9" t="s">
        <v>19</v>
      </c>
      <c r="B25" s="9"/>
      <c r="C25" s="9"/>
      <c r="D25" s="9"/>
      <c r="E25" s="9"/>
      <c r="F25" s="9"/>
      <c r="G25" s="9"/>
      <c r="H25" s="9"/>
      <c r="I25" s="19" t="n">
        <v>100000</v>
      </c>
      <c r="J25" s="19"/>
      <c r="K25" s="19"/>
      <c r="L25" s="19"/>
      <c r="M25" s="19" t="n">
        <v>100000</v>
      </c>
      <c r="N25" s="19"/>
      <c r="O25" s="19"/>
      <c r="P25" s="19"/>
      <c r="Q25" s="19" t="n">
        <v>150000</v>
      </c>
      <c r="R25" s="19"/>
      <c r="S25" s="19"/>
      <c r="T25" s="19"/>
      <c r="U25" s="19" t="n">
        <v>150000</v>
      </c>
      <c r="V25" s="19"/>
      <c r="W25" s="19"/>
      <c r="X25" s="19"/>
      <c r="Y25" s="19" t="n">
        <v>150000</v>
      </c>
      <c r="Z25" s="19"/>
      <c r="AA25" s="19"/>
      <c r="AB25" s="19"/>
      <c r="AC25" s="14" t="s">
        <v>39</v>
      </c>
      <c r="AD25" s="14"/>
      <c r="AE25" s="14"/>
      <c r="AF25" s="14"/>
      <c r="AG25" s="14"/>
      <c r="AH25" s="14"/>
      <c r="AI25" s="14"/>
    </row>
    <row r="26" customFormat="false" ht="18.75" hidden="false" customHeight="false" outlineLevel="0" collapsed="false">
      <c r="A26" s="9" t="s">
        <v>20</v>
      </c>
      <c r="B26" s="9"/>
      <c r="C26" s="9"/>
      <c r="D26" s="9"/>
      <c r="E26" s="9"/>
      <c r="F26" s="9"/>
      <c r="G26" s="9"/>
      <c r="H26" s="9"/>
      <c r="I26" s="19" t="n">
        <v>300000</v>
      </c>
      <c r="J26" s="19"/>
      <c r="K26" s="19"/>
      <c r="L26" s="19"/>
      <c r="M26" s="19" t="n">
        <v>300000</v>
      </c>
      <c r="N26" s="19"/>
      <c r="O26" s="19"/>
      <c r="P26" s="19"/>
      <c r="Q26" s="19" t="n">
        <v>300000</v>
      </c>
      <c r="R26" s="19"/>
      <c r="S26" s="19"/>
      <c r="T26" s="19"/>
      <c r="U26" s="19" t="n">
        <v>300000</v>
      </c>
      <c r="V26" s="19"/>
      <c r="W26" s="19"/>
      <c r="X26" s="19"/>
      <c r="Y26" s="19" t="n">
        <v>400000</v>
      </c>
      <c r="Z26" s="19"/>
      <c r="AA26" s="19"/>
      <c r="AB26" s="19"/>
      <c r="AC26" s="14" t="s">
        <v>40</v>
      </c>
      <c r="AD26" s="14"/>
      <c r="AE26" s="14"/>
      <c r="AF26" s="14"/>
      <c r="AG26" s="14"/>
      <c r="AH26" s="14"/>
      <c r="AI26" s="14"/>
    </row>
    <row r="27" customFormat="false" ht="18.75" hidden="false" customHeight="false" outlineLevel="0" collapsed="false">
      <c r="A27" s="9" t="s">
        <v>21</v>
      </c>
      <c r="B27" s="9"/>
      <c r="C27" s="9"/>
      <c r="D27" s="9"/>
      <c r="E27" s="9"/>
      <c r="F27" s="9"/>
      <c r="G27" s="9"/>
      <c r="H27" s="9"/>
      <c r="I27" s="19"/>
      <c r="J27" s="19"/>
      <c r="K27" s="19"/>
      <c r="L27" s="19"/>
      <c r="M27" s="19" t="n">
        <v>150000</v>
      </c>
      <c r="N27" s="19"/>
      <c r="O27" s="19"/>
      <c r="P27" s="19"/>
      <c r="Q27" s="19" t="n">
        <v>100000</v>
      </c>
      <c r="R27" s="19"/>
      <c r="S27" s="19"/>
      <c r="T27" s="19"/>
      <c r="U27" s="19"/>
      <c r="V27" s="19"/>
      <c r="W27" s="19"/>
      <c r="X27" s="19"/>
      <c r="Y27" s="19" t="n">
        <v>50000</v>
      </c>
      <c r="Z27" s="19"/>
      <c r="AA27" s="19"/>
      <c r="AB27" s="19"/>
      <c r="AC27" s="14" t="s">
        <v>41</v>
      </c>
      <c r="AD27" s="14"/>
      <c r="AE27" s="14"/>
      <c r="AF27" s="14"/>
      <c r="AG27" s="14"/>
      <c r="AH27" s="14"/>
      <c r="AI27" s="14"/>
    </row>
    <row r="28" customFormat="false" ht="18.75" hidden="false" customHeight="false" outlineLevel="0" collapsed="false">
      <c r="A28" s="9" t="s">
        <v>22</v>
      </c>
      <c r="B28" s="9"/>
      <c r="C28" s="9"/>
      <c r="D28" s="9"/>
      <c r="E28" s="9"/>
      <c r="F28" s="9"/>
      <c r="G28" s="9"/>
      <c r="H28" s="9"/>
      <c r="I28" s="19" t="n">
        <v>600000</v>
      </c>
      <c r="J28" s="19"/>
      <c r="K28" s="19"/>
      <c r="L28" s="19"/>
      <c r="M28" s="19" t="n">
        <v>800000</v>
      </c>
      <c r="N28" s="19"/>
      <c r="O28" s="19"/>
      <c r="P28" s="19"/>
      <c r="Q28" s="19" t="n">
        <v>800000</v>
      </c>
      <c r="R28" s="19"/>
      <c r="S28" s="19"/>
      <c r="T28" s="19"/>
      <c r="U28" s="19" t="n">
        <v>900000</v>
      </c>
      <c r="V28" s="19"/>
      <c r="W28" s="19"/>
      <c r="X28" s="19"/>
      <c r="Y28" s="19" t="n">
        <v>900000</v>
      </c>
      <c r="Z28" s="19"/>
      <c r="AA28" s="19"/>
      <c r="AB28" s="19"/>
      <c r="AC28" s="14" t="s">
        <v>42</v>
      </c>
      <c r="AD28" s="14"/>
      <c r="AE28" s="14"/>
      <c r="AF28" s="14"/>
      <c r="AG28" s="14"/>
      <c r="AH28" s="14"/>
      <c r="AI28" s="14"/>
    </row>
    <row r="29" customFormat="false" ht="18.75" hidden="false" customHeight="false" outlineLevel="0" collapsed="false">
      <c r="A29" s="9" t="s">
        <v>23</v>
      </c>
      <c r="B29" s="9"/>
      <c r="C29" s="9"/>
      <c r="D29" s="9"/>
      <c r="E29" s="9"/>
      <c r="F29" s="9"/>
      <c r="G29" s="9"/>
      <c r="H29" s="9"/>
      <c r="I29" s="19" t="n">
        <v>500000</v>
      </c>
      <c r="J29" s="19"/>
      <c r="K29" s="19"/>
      <c r="L29" s="19"/>
      <c r="M29" s="19" t="n">
        <v>500000</v>
      </c>
      <c r="N29" s="19"/>
      <c r="O29" s="19"/>
      <c r="P29" s="19"/>
      <c r="Q29" s="19" t="n">
        <v>600000</v>
      </c>
      <c r="R29" s="19"/>
      <c r="S29" s="19"/>
      <c r="T29" s="19"/>
      <c r="U29" s="19" t="n">
        <v>600000</v>
      </c>
      <c r="V29" s="19"/>
      <c r="W29" s="19"/>
      <c r="X29" s="19"/>
      <c r="Y29" s="19" t="n">
        <v>600000</v>
      </c>
      <c r="Z29" s="19"/>
      <c r="AA29" s="19"/>
      <c r="AB29" s="19"/>
      <c r="AC29" s="21" t="s">
        <v>43</v>
      </c>
      <c r="AD29" s="21"/>
      <c r="AE29" s="21"/>
      <c r="AF29" s="21"/>
      <c r="AG29" s="21"/>
      <c r="AH29" s="21"/>
      <c r="AI29" s="21"/>
    </row>
    <row r="30" customFormat="false" ht="18.75" hidden="false" customHeight="false" outlineLevel="0" collapsed="false">
      <c r="A30" s="9" t="s">
        <v>24</v>
      </c>
      <c r="B30" s="9"/>
      <c r="C30" s="9"/>
      <c r="D30" s="9"/>
      <c r="E30" s="9"/>
      <c r="F30" s="9"/>
      <c r="G30" s="9"/>
      <c r="H30" s="9"/>
      <c r="I30" s="19"/>
      <c r="J30" s="19"/>
      <c r="K30" s="19"/>
      <c r="L30" s="19"/>
      <c r="M30" s="19"/>
      <c r="N30" s="19"/>
      <c r="O30" s="19"/>
      <c r="P30" s="19"/>
      <c r="Q30" s="19" t="n">
        <v>10000</v>
      </c>
      <c r="R30" s="19"/>
      <c r="S30" s="19"/>
      <c r="T30" s="19"/>
      <c r="U30" s="19" t="n">
        <v>5000</v>
      </c>
      <c r="V30" s="19"/>
      <c r="W30" s="19"/>
      <c r="X30" s="19"/>
      <c r="Y30" s="19"/>
      <c r="Z30" s="19"/>
      <c r="AA30" s="19"/>
      <c r="AB30" s="19"/>
      <c r="AC30" s="21" t="s">
        <v>44</v>
      </c>
      <c r="AD30" s="21"/>
      <c r="AE30" s="21"/>
      <c r="AF30" s="21"/>
      <c r="AG30" s="21"/>
      <c r="AH30" s="21"/>
      <c r="AI30" s="21"/>
    </row>
    <row r="31" customFormat="false" ht="18.75" hidden="false" customHeight="false" outlineLevel="0" collapsed="false">
      <c r="A31" s="10" t="s">
        <v>25</v>
      </c>
      <c r="B31" s="10"/>
      <c r="C31" s="10"/>
      <c r="D31" s="10"/>
      <c r="E31" s="10"/>
      <c r="F31" s="10"/>
      <c r="G31" s="10"/>
      <c r="H31" s="10"/>
      <c r="I31" s="19" t="n">
        <v>200000</v>
      </c>
      <c r="J31" s="19"/>
      <c r="K31" s="19"/>
      <c r="L31" s="19"/>
      <c r="M31" s="19" t="n">
        <v>200000</v>
      </c>
      <c r="N31" s="19"/>
      <c r="O31" s="19"/>
      <c r="P31" s="19"/>
      <c r="Q31" s="19" t="n">
        <v>250000</v>
      </c>
      <c r="R31" s="19"/>
      <c r="S31" s="19"/>
      <c r="T31" s="19"/>
      <c r="U31" s="19" t="n">
        <v>280000</v>
      </c>
      <c r="V31" s="19"/>
      <c r="W31" s="19"/>
      <c r="X31" s="19"/>
      <c r="Y31" s="19" t="n">
        <v>300000</v>
      </c>
      <c r="Z31" s="19"/>
      <c r="AA31" s="19"/>
      <c r="AB31" s="19"/>
      <c r="AC31" s="21" t="s">
        <v>45</v>
      </c>
      <c r="AD31" s="21"/>
      <c r="AE31" s="21"/>
      <c r="AF31" s="21"/>
      <c r="AG31" s="21"/>
      <c r="AH31" s="21"/>
      <c r="AI31" s="21"/>
    </row>
    <row r="32" customFormat="false" ht="18.75" hidden="false" customHeight="false" outlineLevel="0" collapsed="false">
      <c r="A32" s="9" t="s">
        <v>26</v>
      </c>
      <c r="B32" s="9"/>
      <c r="C32" s="9"/>
      <c r="D32" s="9"/>
      <c r="E32" s="9"/>
      <c r="F32" s="9"/>
      <c r="G32" s="9"/>
      <c r="H32" s="9"/>
      <c r="I32" s="19" t="n">
        <v>500000</v>
      </c>
      <c r="J32" s="19"/>
      <c r="K32" s="19"/>
      <c r="L32" s="19"/>
      <c r="M32" s="19" t="n">
        <v>600000</v>
      </c>
      <c r="N32" s="19"/>
      <c r="O32" s="19"/>
      <c r="P32" s="19"/>
      <c r="Q32" s="19" t="n">
        <v>700000</v>
      </c>
      <c r="R32" s="19"/>
      <c r="S32" s="19"/>
      <c r="T32" s="19"/>
      <c r="U32" s="19" t="n">
        <v>750000</v>
      </c>
      <c r="V32" s="19"/>
      <c r="W32" s="19"/>
      <c r="X32" s="19"/>
      <c r="Y32" s="19" t="n">
        <v>800000</v>
      </c>
      <c r="Z32" s="19"/>
      <c r="AA32" s="19"/>
      <c r="AB32" s="19"/>
      <c r="AC32" s="14" t="s">
        <v>46</v>
      </c>
      <c r="AD32" s="14"/>
      <c r="AE32" s="14"/>
      <c r="AF32" s="14"/>
      <c r="AG32" s="14"/>
      <c r="AH32" s="14"/>
      <c r="AI32" s="14"/>
    </row>
    <row r="33" customFormat="false" ht="18.75" hidden="false" customHeight="false" outlineLevel="0" collapsed="false">
      <c r="A33" s="9" t="s">
        <v>27</v>
      </c>
      <c r="B33" s="9"/>
      <c r="C33" s="9"/>
      <c r="D33" s="9"/>
      <c r="E33" s="9"/>
      <c r="F33" s="9"/>
      <c r="G33" s="9"/>
      <c r="H33" s="9"/>
      <c r="I33" s="19"/>
      <c r="J33" s="19"/>
      <c r="K33" s="19"/>
      <c r="L33" s="19"/>
      <c r="M33" s="19"/>
      <c r="N33" s="19"/>
      <c r="O33" s="19"/>
      <c r="P33" s="19"/>
      <c r="Q33" s="19" t="n">
        <v>5000</v>
      </c>
      <c r="R33" s="19"/>
      <c r="S33" s="19"/>
      <c r="T33" s="19"/>
      <c r="U33" s="19" t="n">
        <v>8000</v>
      </c>
      <c r="V33" s="19"/>
      <c r="W33" s="19"/>
      <c r="X33" s="19"/>
      <c r="Y33" s="19"/>
      <c r="Z33" s="19"/>
      <c r="AA33" s="19"/>
      <c r="AB33" s="19"/>
      <c r="AC33" s="14" t="s">
        <v>47</v>
      </c>
      <c r="AD33" s="14"/>
      <c r="AE33" s="14"/>
      <c r="AF33" s="14"/>
      <c r="AG33" s="14"/>
      <c r="AH33" s="14"/>
      <c r="AI33" s="14"/>
    </row>
    <row r="34" customFormat="false" ht="18.75" hidden="false" customHeight="false" outlineLevel="0" collapsed="false">
      <c r="A34" s="3" t="s">
        <v>28</v>
      </c>
      <c r="B34" s="3"/>
      <c r="C34" s="3"/>
      <c r="D34" s="3"/>
      <c r="E34" s="3"/>
      <c r="F34" s="3"/>
      <c r="G34" s="3"/>
      <c r="H34" s="3"/>
      <c r="I34" s="19" t="n">
        <f aca="false">SUM(I21:L33)</f>
        <v>2360000</v>
      </c>
      <c r="J34" s="19"/>
      <c r="K34" s="19"/>
      <c r="L34" s="19"/>
      <c r="M34" s="19" t="n">
        <f aca="false">SUM(M21:P33)</f>
        <v>3090000</v>
      </c>
      <c r="N34" s="19"/>
      <c r="O34" s="19"/>
      <c r="P34" s="19"/>
      <c r="Q34" s="19" t="n">
        <f aca="false">SUM(Q21:T33)</f>
        <v>3530000</v>
      </c>
      <c r="R34" s="19"/>
      <c r="S34" s="19"/>
      <c r="T34" s="19"/>
      <c r="U34" s="19" t="n">
        <f aca="false">SUM(U21:X33)</f>
        <v>3608000</v>
      </c>
      <c r="V34" s="19"/>
      <c r="W34" s="19"/>
      <c r="X34" s="19"/>
      <c r="Y34" s="19" t="n">
        <f aca="false">SUM(Y21:AB33)</f>
        <v>3995000</v>
      </c>
      <c r="Z34" s="19"/>
      <c r="AA34" s="19"/>
      <c r="AB34" s="19"/>
      <c r="AC34" s="14"/>
      <c r="AD34" s="14"/>
      <c r="AE34" s="14"/>
      <c r="AF34" s="14"/>
      <c r="AG34" s="14"/>
      <c r="AH34" s="14"/>
      <c r="AI34" s="14"/>
    </row>
    <row r="35" customFormat="false" ht="18.75" hidden="false" customHeight="true" outlineLevel="0" collapsed="false">
      <c r="A35" s="11" t="s">
        <v>29</v>
      </c>
      <c r="B35" s="11"/>
      <c r="C35" s="11"/>
      <c r="D35" s="11"/>
      <c r="E35" s="11"/>
      <c r="F35" s="11"/>
      <c r="G35" s="11"/>
      <c r="H35" s="11"/>
      <c r="I35" s="22" t="s">
        <v>48</v>
      </c>
      <c r="J35" s="22"/>
      <c r="K35" s="22"/>
      <c r="L35" s="22"/>
      <c r="M35" s="23" t="s">
        <v>49</v>
      </c>
      <c r="N35" s="23"/>
      <c r="O35" s="23"/>
      <c r="P35" s="23"/>
      <c r="Q35" s="24"/>
      <c r="R35" s="24"/>
      <c r="S35" s="24"/>
      <c r="T35" s="24"/>
      <c r="U35" s="23" t="s">
        <v>50</v>
      </c>
      <c r="V35" s="23"/>
      <c r="W35" s="23"/>
      <c r="X35" s="23"/>
      <c r="Y35" s="24"/>
      <c r="Z35" s="24"/>
      <c r="AA35" s="24"/>
      <c r="AB35" s="24"/>
      <c r="AC35" s="25"/>
      <c r="AD35" s="25"/>
      <c r="AE35" s="25"/>
      <c r="AF35" s="25"/>
      <c r="AG35" s="25"/>
      <c r="AH35" s="25"/>
      <c r="AI35" s="25"/>
    </row>
    <row r="36" customFormat="false" ht="18.7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22"/>
      <c r="J36" s="22"/>
      <c r="K36" s="22"/>
      <c r="L36" s="22"/>
      <c r="M36" s="23"/>
      <c r="N36" s="23"/>
      <c r="O36" s="23"/>
      <c r="P36" s="23"/>
      <c r="Q36" s="24"/>
      <c r="R36" s="24"/>
      <c r="S36" s="24"/>
      <c r="T36" s="24"/>
      <c r="U36" s="23"/>
      <c r="V36" s="23"/>
      <c r="W36" s="23"/>
      <c r="X36" s="23"/>
      <c r="Y36" s="24"/>
      <c r="Z36" s="24"/>
      <c r="AA36" s="24"/>
      <c r="AB36" s="24"/>
      <c r="AC36" s="25"/>
      <c r="AD36" s="25"/>
      <c r="AE36" s="25"/>
      <c r="AF36" s="25"/>
      <c r="AG36" s="25"/>
      <c r="AH36" s="25"/>
      <c r="AI36" s="25"/>
    </row>
    <row r="37" customFormat="false" ht="18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22"/>
      <c r="J37" s="22"/>
      <c r="K37" s="22"/>
      <c r="L37" s="22"/>
      <c r="M37" s="23"/>
      <c r="N37" s="23"/>
      <c r="O37" s="23"/>
      <c r="P37" s="23"/>
      <c r="Q37" s="24"/>
      <c r="R37" s="24"/>
      <c r="S37" s="24"/>
      <c r="T37" s="24"/>
      <c r="U37" s="23"/>
      <c r="V37" s="23"/>
      <c r="W37" s="23"/>
      <c r="X37" s="23"/>
      <c r="Y37" s="24"/>
      <c r="Z37" s="24"/>
      <c r="AA37" s="24"/>
      <c r="AB37" s="24"/>
      <c r="AC37" s="25"/>
      <c r="AD37" s="25"/>
      <c r="AE37" s="25"/>
      <c r="AF37" s="25"/>
      <c r="AG37" s="25"/>
      <c r="AH37" s="25"/>
      <c r="AI37" s="25"/>
    </row>
    <row r="38" customFormat="false" ht="18.7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22"/>
      <c r="J38" s="22"/>
      <c r="K38" s="22"/>
      <c r="L38" s="22"/>
      <c r="M38" s="23"/>
      <c r="N38" s="23"/>
      <c r="O38" s="23"/>
      <c r="P38" s="23"/>
      <c r="Q38" s="24"/>
      <c r="R38" s="24"/>
      <c r="S38" s="24"/>
      <c r="T38" s="24"/>
      <c r="U38" s="23"/>
      <c r="V38" s="23"/>
      <c r="W38" s="23"/>
      <c r="X38" s="23"/>
      <c r="Y38" s="24"/>
      <c r="Z38" s="24"/>
      <c r="AA38" s="24"/>
      <c r="AB38" s="24"/>
      <c r="AC38" s="25"/>
      <c r="AD38" s="25"/>
      <c r="AE38" s="25"/>
      <c r="AF38" s="25"/>
      <c r="AG38" s="25"/>
      <c r="AH38" s="25"/>
      <c r="AI38" s="25"/>
    </row>
    <row r="39" customFormat="false" ht="18.7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22"/>
      <c r="J39" s="22"/>
      <c r="K39" s="22"/>
      <c r="L39" s="22"/>
      <c r="M39" s="23"/>
      <c r="N39" s="23"/>
      <c r="O39" s="23"/>
      <c r="P39" s="23"/>
      <c r="Q39" s="24"/>
      <c r="R39" s="24"/>
      <c r="S39" s="24"/>
      <c r="T39" s="24"/>
      <c r="U39" s="23"/>
      <c r="V39" s="23"/>
      <c r="W39" s="23"/>
      <c r="X39" s="23"/>
      <c r="Y39" s="24"/>
      <c r="Z39" s="24"/>
      <c r="AA39" s="24"/>
      <c r="AB39" s="24"/>
      <c r="AC39" s="25"/>
      <c r="AD39" s="25"/>
      <c r="AE39" s="25"/>
      <c r="AF39" s="25"/>
      <c r="AG39" s="25"/>
      <c r="AH39" s="25"/>
      <c r="AI39" s="25"/>
    </row>
    <row r="40" customFormat="false" ht="18.75" hidden="false" customHeight="true" outlineLevel="0" collapsed="false">
      <c r="A40" s="11"/>
      <c r="B40" s="11"/>
      <c r="C40" s="11"/>
      <c r="D40" s="11"/>
      <c r="E40" s="11"/>
      <c r="F40" s="11"/>
      <c r="G40" s="11"/>
      <c r="H40" s="11"/>
      <c r="I40" s="22"/>
      <c r="J40" s="22"/>
      <c r="K40" s="22"/>
      <c r="L40" s="22"/>
      <c r="M40" s="23"/>
      <c r="N40" s="23"/>
      <c r="O40" s="23"/>
      <c r="P40" s="23"/>
      <c r="Q40" s="24"/>
      <c r="R40" s="24"/>
      <c r="S40" s="24"/>
      <c r="T40" s="24"/>
      <c r="U40" s="23"/>
      <c r="V40" s="23"/>
      <c r="W40" s="23"/>
      <c r="X40" s="23"/>
      <c r="Y40" s="24"/>
      <c r="Z40" s="24"/>
      <c r="AA40" s="24"/>
      <c r="AB40" s="24"/>
      <c r="AC40" s="25"/>
      <c r="AD40" s="25"/>
      <c r="AE40" s="25"/>
      <c r="AF40" s="25"/>
      <c r="AG40" s="25"/>
      <c r="AH40" s="25"/>
      <c r="AI40" s="25"/>
    </row>
    <row r="41" customFormat="false" ht="18.75" hidden="false" customHeight="false" outlineLevel="0" collapsed="false">
      <c r="A41" s="12" t="s">
        <v>30</v>
      </c>
      <c r="B41" s="12"/>
      <c r="C41" s="12"/>
      <c r="D41" s="12"/>
      <c r="E41" s="12"/>
      <c r="F41" s="12"/>
      <c r="G41" s="12"/>
      <c r="H41" s="12"/>
      <c r="I41" s="26" t="n">
        <f aca="false">I18-I34</f>
        <v>840000</v>
      </c>
      <c r="J41" s="26"/>
      <c r="K41" s="26"/>
      <c r="L41" s="26"/>
      <c r="M41" s="26" t="n">
        <f aca="false">M18-M34</f>
        <v>660000</v>
      </c>
      <c r="N41" s="26"/>
      <c r="O41" s="26"/>
      <c r="P41" s="26"/>
      <c r="Q41" s="26" t="n">
        <f aca="false">Q18-Q34</f>
        <v>570000</v>
      </c>
      <c r="R41" s="26"/>
      <c r="S41" s="26"/>
      <c r="T41" s="26"/>
      <c r="U41" s="26" t="n">
        <f aca="false">U18-U34</f>
        <v>1342000</v>
      </c>
      <c r="V41" s="26"/>
      <c r="W41" s="26"/>
      <c r="X41" s="26"/>
      <c r="Y41" s="26" t="n">
        <f aca="false">Y18-Y34</f>
        <v>2705000</v>
      </c>
      <c r="Z41" s="26"/>
      <c r="AA41" s="26"/>
      <c r="AB41" s="26"/>
      <c r="AC41" s="3"/>
      <c r="AD41" s="3"/>
      <c r="AE41" s="3"/>
      <c r="AF41" s="3"/>
      <c r="AG41" s="3"/>
      <c r="AH41" s="3"/>
      <c r="AI41" s="3"/>
    </row>
    <row r="1048576" customFormat="false" ht="18.75" hidden="false" customHeight="false" outlineLevel="0" collapsed="false"/>
  </sheetData>
  <mergeCells count="230">
    <mergeCell ref="A1:AI1"/>
    <mergeCell ref="A3:D3"/>
    <mergeCell ref="E3:H3"/>
    <mergeCell ref="I3:L3"/>
    <mergeCell ref="M3:P3"/>
    <mergeCell ref="Q3:T3"/>
    <mergeCell ref="U3:X3"/>
    <mergeCell ref="Y3:AB3"/>
    <mergeCell ref="AC3:AI3"/>
    <mergeCell ref="A4:D6"/>
    <mergeCell ref="E4:H4"/>
    <mergeCell ref="I4:L4"/>
    <mergeCell ref="M4:P4"/>
    <mergeCell ref="Q4:T4"/>
    <mergeCell ref="U4:X4"/>
    <mergeCell ref="Y4:AB4"/>
    <mergeCell ref="AC4:AI6"/>
    <mergeCell ref="E5:H5"/>
    <mergeCell ref="I5:L5"/>
    <mergeCell ref="M5:P5"/>
    <mergeCell ref="Q5:T5"/>
    <mergeCell ref="U5:X5"/>
    <mergeCell ref="Y5:AB5"/>
    <mergeCell ref="E6:H6"/>
    <mergeCell ref="I6:L6"/>
    <mergeCell ref="M6:P6"/>
    <mergeCell ref="Q6:T6"/>
    <mergeCell ref="U6:X6"/>
    <mergeCell ref="Y6:AB6"/>
    <mergeCell ref="A7:D9"/>
    <mergeCell ref="E7:H7"/>
    <mergeCell ref="I7:L7"/>
    <mergeCell ref="M7:P7"/>
    <mergeCell ref="Q7:T7"/>
    <mergeCell ref="U7:X7"/>
    <mergeCell ref="Y7:AB7"/>
    <mergeCell ref="AC7:AI9"/>
    <mergeCell ref="E8:H8"/>
    <mergeCell ref="I8:L8"/>
    <mergeCell ref="M8:P8"/>
    <mergeCell ref="Q8:T8"/>
    <mergeCell ref="U8:X8"/>
    <mergeCell ref="Y8:AB8"/>
    <mergeCell ref="E9:H9"/>
    <mergeCell ref="I9:L9"/>
    <mergeCell ref="M9:P9"/>
    <mergeCell ref="Q9:T9"/>
    <mergeCell ref="U9:X9"/>
    <mergeCell ref="Y9:AB9"/>
    <mergeCell ref="A10:D12"/>
    <mergeCell ref="E10:H10"/>
    <mergeCell ref="I10:L10"/>
    <mergeCell ref="M10:P10"/>
    <mergeCell ref="Q10:T10"/>
    <mergeCell ref="U10:X10"/>
    <mergeCell ref="Y10:AB10"/>
    <mergeCell ref="AC10:AI12"/>
    <mergeCell ref="E11:H11"/>
    <mergeCell ref="I11:L11"/>
    <mergeCell ref="M11:P11"/>
    <mergeCell ref="Q11:T11"/>
    <mergeCell ref="U11:X11"/>
    <mergeCell ref="Y11:AB11"/>
    <mergeCell ref="E12:H12"/>
    <mergeCell ref="I12:L12"/>
    <mergeCell ref="M12:P12"/>
    <mergeCell ref="Q12:T12"/>
    <mergeCell ref="U12:X12"/>
    <mergeCell ref="Y12:AB12"/>
    <mergeCell ref="A13:D15"/>
    <mergeCell ref="E13:H13"/>
    <mergeCell ref="I13:L13"/>
    <mergeCell ref="M13:P13"/>
    <mergeCell ref="Q13:T13"/>
    <mergeCell ref="U13:X13"/>
    <mergeCell ref="Y13:AB13"/>
    <mergeCell ref="AC13:AI15"/>
    <mergeCell ref="E14:H14"/>
    <mergeCell ref="I14:L14"/>
    <mergeCell ref="M14:P14"/>
    <mergeCell ref="Q14:T14"/>
    <mergeCell ref="U14:X14"/>
    <mergeCell ref="Y14:AB14"/>
    <mergeCell ref="E15:H15"/>
    <mergeCell ref="I15:L15"/>
    <mergeCell ref="M15:P15"/>
    <mergeCell ref="Q15:T15"/>
    <mergeCell ref="U15:X15"/>
    <mergeCell ref="Y15:AB15"/>
    <mergeCell ref="A16:D16"/>
    <mergeCell ref="E16:H16"/>
    <mergeCell ref="I16:L16"/>
    <mergeCell ref="M16:P16"/>
    <mergeCell ref="Q16:T16"/>
    <mergeCell ref="U16:X16"/>
    <mergeCell ref="Y16:AB16"/>
    <mergeCell ref="AC16:AI16"/>
    <mergeCell ref="A17:H17"/>
    <mergeCell ref="I17:L17"/>
    <mergeCell ref="M17:P17"/>
    <mergeCell ref="Q17:T17"/>
    <mergeCell ref="U17:X17"/>
    <mergeCell ref="Y17:AB17"/>
    <mergeCell ref="AC17:AI17"/>
    <mergeCell ref="A18:H18"/>
    <mergeCell ref="I18:L18"/>
    <mergeCell ref="M18:P18"/>
    <mergeCell ref="Q18:T18"/>
    <mergeCell ref="U18:X18"/>
    <mergeCell ref="Y18:AB18"/>
    <mergeCell ref="AC18:AI18"/>
    <mergeCell ref="A20:H20"/>
    <mergeCell ref="I20:L20"/>
    <mergeCell ref="M20:P20"/>
    <mergeCell ref="Q20:T20"/>
    <mergeCell ref="U20:X20"/>
    <mergeCell ref="Y20:AB20"/>
    <mergeCell ref="AC20:AI20"/>
    <mergeCell ref="A21:H21"/>
    <mergeCell ref="I21:L21"/>
    <mergeCell ref="M21:P21"/>
    <mergeCell ref="Q21:T21"/>
    <mergeCell ref="U21:X21"/>
    <mergeCell ref="Y21:AB21"/>
    <mergeCell ref="AC21:AI21"/>
    <mergeCell ref="A22:H22"/>
    <mergeCell ref="I22:L22"/>
    <mergeCell ref="M22:P22"/>
    <mergeCell ref="Q22:T22"/>
    <mergeCell ref="U22:X22"/>
    <mergeCell ref="Y22:AB22"/>
    <mergeCell ref="AC22:AI22"/>
    <mergeCell ref="A23:H23"/>
    <mergeCell ref="I23:L23"/>
    <mergeCell ref="M23:P23"/>
    <mergeCell ref="Q23:T23"/>
    <mergeCell ref="U23:X23"/>
    <mergeCell ref="Y23:AB23"/>
    <mergeCell ref="AC23:AI23"/>
    <mergeCell ref="A24:H24"/>
    <mergeCell ref="I24:L24"/>
    <mergeCell ref="M24:P24"/>
    <mergeCell ref="Q24:T24"/>
    <mergeCell ref="U24:X24"/>
    <mergeCell ref="Y24:AB24"/>
    <mergeCell ref="AC24:AI24"/>
    <mergeCell ref="A25:H25"/>
    <mergeCell ref="I25:L25"/>
    <mergeCell ref="M25:P25"/>
    <mergeCell ref="Q25:T25"/>
    <mergeCell ref="U25:X25"/>
    <mergeCell ref="Y25:AB25"/>
    <mergeCell ref="AC25:AI25"/>
    <mergeCell ref="A26:H26"/>
    <mergeCell ref="I26:L26"/>
    <mergeCell ref="M26:P26"/>
    <mergeCell ref="Q26:T26"/>
    <mergeCell ref="U26:X26"/>
    <mergeCell ref="Y26:AB26"/>
    <mergeCell ref="AC26:AI26"/>
    <mergeCell ref="A27:H27"/>
    <mergeCell ref="I27:L27"/>
    <mergeCell ref="M27:P27"/>
    <mergeCell ref="Q27:T27"/>
    <mergeCell ref="U27:X27"/>
    <mergeCell ref="Y27:AB27"/>
    <mergeCell ref="AC27:AI27"/>
    <mergeCell ref="A28:H28"/>
    <mergeCell ref="I28:L28"/>
    <mergeCell ref="M28:P28"/>
    <mergeCell ref="Q28:T28"/>
    <mergeCell ref="U28:X28"/>
    <mergeCell ref="Y28:AB28"/>
    <mergeCell ref="AC28:AI28"/>
    <mergeCell ref="A29:H29"/>
    <mergeCell ref="I29:L29"/>
    <mergeCell ref="M29:P29"/>
    <mergeCell ref="Q29:T29"/>
    <mergeCell ref="U29:X29"/>
    <mergeCell ref="Y29:AB29"/>
    <mergeCell ref="AC29:AI29"/>
    <mergeCell ref="A30:H30"/>
    <mergeCell ref="I30:L30"/>
    <mergeCell ref="M30:P30"/>
    <mergeCell ref="Q30:T30"/>
    <mergeCell ref="U30:X30"/>
    <mergeCell ref="Y30:AB30"/>
    <mergeCell ref="AC30:AI30"/>
    <mergeCell ref="A31:H31"/>
    <mergeCell ref="I31:L31"/>
    <mergeCell ref="M31:P31"/>
    <mergeCell ref="Q31:T31"/>
    <mergeCell ref="U31:X31"/>
    <mergeCell ref="Y31:AB31"/>
    <mergeCell ref="AC31:AI31"/>
    <mergeCell ref="A32:H32"/>
    <mergeCell ref="I32:L32"/>
    <mergeCell ref="M32:P32"/>
    <mergeCell ref="Q32:T32"/>
    <mergeCell ref="U32:X32"/>
    <mergeCell ref="Y32:AB32"/>
    <mergeCell ref="AC32:AI32"/>
    <mergeCell ref="A33:H33"/>
    <mergeCell ref="I33:L33"/>
    <mergeCell ref="M33:P33"/>
    <mergeCell ref="Q33:T33"/>
    <mergeCell ref="U33:X33"/>
    <mergeCell ref="Y33:AB33"/>
    <mergeCell ref="AC33:AI33"/>
    <mergeCell ref="A34:H34"/>
    <mergeCell ref="I34:L34"/>
    <mergeCell ref="M34:P34"/>
    <mergeCell ref="Q34:T34"/>
    <mergeCell ref="U34:X34"/>
    <mergeCell ref="Y34:AB34"/>
    <mergeCell ref="AC34:AI34"/>
    <mergeCell ref="A35:H40"/>
    <mergeCell ref="I35:L40"/>
    <mergeCell ref="M35:P40"/>
    <mergeCell ref="Q35:T40"/>
    <mergeCell ref="U35:X40"/>
    <mergeCell ref="Y35:AB40"/>
    <mergeCell ref="AC35:AI40"/>
    <mergeCell ref="A41:H41"/>
    <mergeCell ref="I41:L41"/>
    <mergeCell ref="M41:P41"/>
    <mergeCell ref="Q41:T41"/>
    <mergeCell ref="U41:X41"/>
    <mergeCell ref="Y41:AB41"/>
    <mergeCell ref="AC41:AI4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Plott Corporation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2023-05-25T01:34:42Z</dcterms:created>
  <dc:creator>0135 matsunaga</dc:creator>
  <dc:description/>
  <dc:language>en-US</dc:language>
  <cp:lastModifiedBy>0135 matsunaga</cp:lastModifiedBy>
  <cp:lastPrinted>2023-11-13T04:30:54Z</cp:lastPrinted>
  <dcterms:modified xsi:type="dcterms:W3CDTF">2023-11-13T05:41:48Z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