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4.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チェックリスト" sheetId="1" state="visible" r:id="rId2"/>
    <sheet name="別紙1-3" sheetId="2" state="visible" r:id="rId3"/>
    <sheet name="(別紙7)勤務形態一覧表" sheetId="3" state="visible" r:id="rId4"/>
    <sheet name="(別紙7)記入例" sheetId="4" state="visible" r:id="rId5"/>
    <sheet name="別紙9－4" sheetId="5" state="visible" r:id="rId6"/>
    <sheet name="参考様式利用者の割合確認表" sheetId="6" state="visible" r:id="rId7"/>
    <sheet name="別紙12－６" sheetId="7" state="visible" r:id="rId8"/>
    <sheet name="算定要件確認表" sheetId="8" state="visible" r:id="rId9"/>
    <sheet name="職員の配置状況" sheetId="9" state="visible" r:id="rId10"/>
  </sheets>
  <definedNames>
    <definedName function="false" hidden="false" localSheetId="2" name="_xlnm.Print_Area" vbProcedure="false">'(別紙7)勤務形態一覧表'!$A$1:$AJ$50</definedName>
    <definedName function="false" hidden="false" localSheetId="3" name="_xlnm.Print_Area" vbProcedure="false">'(別紙7)記入例'!$A$1:$AJ$50</definedName>
    <definedName function="false" hidden="false" localSheetId="0" name="_xlnm.Print_Titles" vbProcedure="false">チェックリスト!$2:$2</definedName>
    <definedName function="false" hidden="false" localSheetId="6" name="_xlnm.Print_Area" vbProcedure="false">'別紙12－６'!$A$1:$AD$57</definedName>
    <definedName function="false" hidden="false" localSheetId="4" name="_xlnm.Print_Area" vbProcedure="false">'別紙9－4'!$A$1:$AB$30</definedName>
    <definedName function="false" hidden="false" localSheetId="5" name="_xlnm.Print_Area" vbProcedure="false">参考様式利用者の割合確認表!$A$1:$Y$8</definedName>
    <definedName function="false" hidden="false" localSheetId="7" name="_xlnm.Print_Area" vbProcedure="false">算定要件確認表!$A$1:$T$25</definedName>
    <definedName function="false" hidden="false" localSheetId="0" name="_xlnm.Print_Titles" vbProcedure="false">チェックリスト!$2:$2</definedName>
    <definedName function="false" hidden="false" localSheetId="2" name="_xlnm.Print_Area" vbProcedure="false">'(別紙7)勤務形態一覧表'!$A$1:$AJ$50</definedName>
    <definedName function="false" hidden="false" localSheetId="3" name="_xlnm.Print_Area" vbProcedure="false">'(別紙7)記入例'!$A$1:$AJ$50</definedName>
    <definedName function="false" hidden="false" localSheetId="4" name="_xlnm.Print_Area" vbProcedure="false">'別紙9－4'!$A$1:$AB$30</definedName>
    <definedName function="false" hidden="false" localSheetId="5" name="_xlnm.Print_Area" vbProcedure="false">参考様式利用者の割合確認表!$A$1:$Y$8</definedName>
    <definedName function="false" hidden="false" localSheetId="6" name="_xlnm.Print_Area" vbProcedure="false">'別紙12－６'!$A$1:$AD$57</definedName>
    <definedName function="false" hidden="false" localSheetId="7" name="_xlnm.Print_Area" vbProcedure="false">算定要件確認表!$A$1:$T$25</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<sst xmlns="http://schemas.openxmlformats.org/spreadsheetml/2006/main" count="832" uniqueCount="281">
  <si>
    <t xml:space="preserve">体制届提出時チェックリスト（認知症対応型共同生活介護）</t>
  </si>
  <si>
    <t xml:space="preserve">加算名称</t>
  </si>
  <si>
    <t xml:space="preserve">提出書類</t>
  </si>
  <si>
    <t xml:space="preserve">全加算共通</t>
  </si>
  <si>
    <t xml:space="preserve">□</t>
  </si>
  <si>
    <t xml:space="preserve">介護給付費算定に係る体制等に関する届出書</t>
  </si>
  <si>
    <t xml:space="preserve">介護給付費算定に係る体制等状況一覧表</t>
  </si>
  <si>
    <t xml:space="preserve">夜間勤務条件基準</t>
  </si>
  <si>
    <t xml:space="preserve">（別紙７）従業者の勤務の体制及び勤務形態一覧表</t>
  </si>
  <si>
    <t xml:space="preserve">職員の欠員による減算の状況</t>
  </si>
  <si>
    <t xml:space="preserve">資格証等の写し（減算解除時）</t>
  </si>
  <si>
    <t xml:space="preserve">身体拘束廃止取組の有無</t>
  </si>
  <si>
    <t xml:space="preserve">改善が確認できる資料（減算型→基準型の場合）</t>
  </si>
  <si>
    <t xml:space="preserve">夜間支援体制加算</t>
  </si>
  <si>
    <t xml:space="preserve">若年性認知症利用者受入加算</t>
  </si>
  <si>
    <t xml:space="preserve">－</t>
  </si>
  <si>
    <t xml:space="preserve">利用者の入院期間中の体制</t>
  </si>
  <si>
    <t xml:space="preserve">看取り介護加算</t>
  </si>
  <si>
    <r>
      <rPr>
        <sz val="10"/>
        <color rgb="FF000000"/>
        <rFont val="HGPｺﾞｼｯｸM"/>
        <family val="3"/>
      </rPr>
      <t xml:space="preserve">(</t>
    </r>
    <r>
      <rPr>
        <sz val="10"/>
        <color rgb="FF000000"/>
        <rFont val="DejaVu Sans"/>
        <family val="2"/>
      </rPr>
      <t xml:space="preserve">別紙</t>
    </r>
    <r>
      <rPr>
        <sz val="10"/>
        <color rgb="FF000000"/>
        <rFont val="HGPｺﾞｼｯｸM"/>
        <family val="3"/>
      </rPr>
      <t xml:space="preserve">9-4)</t>
    </r>
    <r>
      <rPr>
        <sz val="10"/>
        <color rgb="FF000000"/>
        <rFont val="DejaVu Sans"/>
        <family val="2"/>
      </rPr>
      <t xml:space="preserve">看取り介護加算に係る届出書</t>
    </r>
  </si>
  <si>
    <t xml:space="preserve">医療連携体制</t>
  </si>
  <si>
    <t xml:space="preserve">看護職員の資格者証の写し</t>
  </si>
  <si>
    <t xml:space="preserve">重度化した場合の対応に係る指針</t>
  </si>
  <si>
    <r>
      <rPr>
        <sz val="10"/>
        <color rgb="FF000000"/>
        <rFont val="HGPｺﾞｼｯｸM"/>
        <family val="3"/>
      </rPr>
      <t xml:space="preserve">24</t>
    </r>
    <r>
      <rPr>
        <sz val="10"/>
        <color rgb="FF000000"/>
        <rFont val="DejaVu Sans"/>
        <family val="2"/>
      </rPr>
      <t xml:space="preserve">時間連絡できる体制を確保していることが分かる書類</t>
    </r>
  </si>
  <si>
    <t xml:space="preserve">認知症専門ケア加算</t>
  </si>
  <si>
    <t xml:space="preserve">認知症介護実践リーダー研修修了証の写し</t>
  </si>
  <si>
    <t xml:space="preserve">（Ⅱのみ）認知症介護指導者研修修了証の写し</t>
  </si>
  <si>
    <t xml:space="preserve">（Ⅱのみ）認知症ケアに関する研修計画</t>
  </si>
  <si>
    <t xml:space="preserve">利用者の割合確認表</t>
  </si>
  <si>
    <t xml:space="preserve">科学的介護推進体制加算</t>
  </si>
  <si>
    <t xml:space="preserve">ー</t>
  </si>
  <si>
    <t xml:space="preserve">サービス提供体制強化加算</t>
  </si>
  <si>
    <r>
      <rPr>
        <sz val="10"/>
        <color rgb="FF000000"/>
        <rFont val="DejaVu Sans"/>
        <family val="2"/>
      </rPr>
      <t xml:space="preserve">（別紙</t>
    </r>
    <r>
      <rPr>
        <sz val="10"/>
        <color rgb="FF000000"/>
        <rFont val="HGPｺﾞｼｯｸM"/>
        <family val="3"/>
      </rPr>
      <t xml:space="preserve">12-</t>
    </r>
    <r>
      <rPr>
        <sz val="10"/>
        <color rgb="FF000000"/>
        <rFont val="DejaVu Sans"/>
        <family val="2"/>
      </rPr>
      <t xml:space="preserve">６）サービス提供体制強化加算に関する届出書
※要件を満たすことが分かる書類も添付</t>
    </r>
  </si>
  <si>
    <t xml:space="preserve">参考様式　算定要件確認票</t>
  </si>
  <si>
    <t xml:space="preserve">職員の配置状況</t>
  </si>
  <si>
    <t xml:space="preserve">介護職員処遇改善加算</t>
  </si>
  <si>
    <t xml:space="preserve">別　掲</t>
  </si>
  <si>
    <t xml:space="preserve">介護職員等特定処遇改善加算</t>
  </si>
  <si>
    <t xml:space="preserve">介護職員等ベースアップ等支援加算</t>
  </si>
  <si>
    <t xml:space="preserve">（別紙１－３）</t>
  </si>
  <si>
    <t xml:space="preserve">介 護 給 付 費 算 定 に 係 る 体 制 等 状 況 一 覧 表 （地域密着型サービス・地域密着型介護予防サービス）</t>
  </si>
  <si>
    <t xml:space="preserve">事 業 所 番 号</t>
  </si>
  <si>
    <t xml:space="preserve">提供サービス</t>
  </si>
  <si>
    <t xml:space="preserve">施設等の区分</t>
  </si>
  <si>
    <t xml:space="preserve">人員配置区分</t>
  </si>
  <si>
    <t xml:space="preserve">そ　 　　の　 　　他　　 　該　　 　当　　 　す 　　　る 　　　体 　　　制 　　　等</t>
  </si>
  <si>
    <r>
      <rPr>
        <sz val="11"/>
        <rFont val="HGSｺﾞｼｯｸM"/>
        <family val="3"/>
      </rPr>
      <t xml:space="preserve">LIFE</t>
    </r>
    <r>
      <rPr>
        <sz val="11"/>
        <rFont val="DejaVu Sans"/>
        <family val="2"/>
      </rPr>
      <t xml:space="preserve">への登録</t>
    </r>
  </si>
  <si>
    <t xml:space="preserve">割 引</t>
  </si>
  <si>
    <t xml:space="preserve">各サービス共通</t>
  </si>
  <si>
    <t xml:space="preserve">地域区分</t>
  </si>
  <si>
    <t xml:space="preserve">１　１級地　６　２級地　７　３級地　２　４級地　３　５級地
４　６級地　９　７級地　５　その他</t>
  </si>
  <si>
    <t xml:space="preserve">認知症対応型共同生活介護</t>
  </si>
  <si>
    <t xml:space="preserve">１　Ⅰ型
２　Ⅱ型
３　 サテライト型Ⅰ型
４ 　サテライト型Ⅱ型</t>
  </si>
  <si>
    <t xml:space="preserve">１　基準型　６　減算型</t>
  </si>
  <si>
    <t xml:space="preserve">１　なし　２　あり</t>
  </si>
  <si>
    <t xml:space="preserve">１　なし　２　介護従業者</t>
  </si>
  <si>
    <t xml:space="preserve">１　減算型　２　基準型</t>
  </si>
  <si>
    <t xml:space="preserve">３ユニットの事業所が夜勤職員を
２人以上とする場合</t>
  </si>
  <si>
    <t xml:space="preserve">１　なし　２　加算Ⅰ　３　加算Ⅱ</t>
  </si>
  <si>
    <t xml:space="preserve">１　対応不可　２　対応可</t>
  </si>
  <si>
    <t xml:space="preserve">医療連携体制加算</t>
  </si>
  <si>
    <t xml:space="preserve">１　なし　２　加算Ⅰ　３　加算Ⅱ　４　加算Ⅲ</t>
  </si>
  <si>
    <t xml:space="preserve">１　なし　６　加算Ⅰ　５　加算Ⅱ　７　加算Ⅲ</t>
  </si>
  <si>
    <t xml:space="preserve">１　なし　６　加算Ⅰ　５　加算Ⅱ　２　加算Ⅲ</t>
  </si>
  <si>
    <t xml:space="preserve">認知症対応型共同生活介護　　　　　　（短期利用型）</t>
  </si>
  <si>
    <t xml:space="preserve">介護予防認知症対応型
共同生活介護</t>
  </si>
  <si>
    <t xml:space="preserve">介護予防認知症対応型
共同生活介護
（短期利用型）</t>
  </si>
  <si>
    <t xml:space="preserve">従業者の勤務の体制及び勤務形態一覧表</t>
  </si>
  <si>
    <t xml:space="preserve">（令和 　　 年 　　 月分）</t>
  </si>
  <si>
    <t xml:space="preserve">サービス種類（</t>
  </si>
  <si>
    <t xml:space="preserve">）</t>
  </si>
  <si>
    <t xml:space="preserve">事業所・施設名（</t>
  </si>
  <si>
    <t xml:space="preserve">職　種</t>
  </si>
  <si>
    <t xml:space="preserve">勤務　　　　　　　　　　形態</t>
  </si>
  <si>
    <t xml:space="preserve">氏　名</t>
  </si>
  <si>
    <r>
      <rPr>
        <sz val="10.5"/>
        <rFont val="DejaVu Sans"/>
        <family val="2"/>
      </rPr>
      <t xml:space="preserve">第</t>
    </r>
    <r>
      <rPr>
        <sz val="10.5"/>
        <rFont val="HGSｺﾞｼｯｸM"/>
        <family val="3"/>
      </rPr>
      <t xml:space="preserve">1</t>
    </r>
    <r>
      <rPr>
        <sz val="10.5"/>
        <rFont val="DejaVu Sans"/>
        <family val="2"/>
      </rPr>
      <t xml:space="preserve">週</t>
    </r>
  </si>
  <si>
    <r>
      <rPr>
        <sz val="10.5"/>
        <rFont val="DejaVu Sans"/>
        <family val="2"/>
      </rPr>
      <t xml:space="preserve">第</t>
    </r>
    <r>
      <rPr>
        <sz val="10.5"/>
        <rFont val="HGSｺﾞｼｯｸM"/>
        <family val="3"/>
      </rPr>
      <t xml:space="preserve">2</t>
    </r>
    <r>
      <rPr>
        <sz val="10.5"/>
        <rFont val="DejaVu Sans"/>
        <family val="2"/>
      </rPr>
      <t xml:space="preserve">週</t>
    </r>
  </si>
  <si>
    <r>
      <rPr>
        <sz val="10.5"/>
        <rFont val="DejaVu Sans"/>
        <family val="2"/>
      </rPr>
      <t xml:space="preserve">第</t>
    </r>
    <r>
      <rPr>
        <sz val="10.5"/>
        <rFont val="HGSｺﾞｼｯｸM"/>
        <family val="3"/>
      </rPr>
      <t xml:space="preserve">3</t>
    </r>
    <r>
      <rPr>
        <sz val="10.5"/>
        <rFont val="DejaVu Sans"/>
        <family val="2"/>
      </rPr>
      <t xml:space="preserve">週</t>
    </r>
  </si>
  <si>
    <r>
      <rPr>
        <sz val="10.5"/>
        <rFont val="DejaVu Sans"/>
        <family val="2"/>
      </rPr>
      <t xml:space="preserve">第</t>
    </r>
    <r>
      <rPr>
        <sz val="10.5"/>
        <rFont val="HGSｺﾞｼｯｸM"/>
        <family val="3"/>
      </rPr>
      <t xml:space="preserve">4</t>
    </r>
    <r>
      <rPr>
        <sz val="10.5"/>
        <rFont val="DejaVu Sans"/>
        <family val="2"/>
      </rPr>
      <t xml:space="preserve">週</t>
    </r>
  </si>
  <si>
    <r>
      <rPr>
        <sz val="10.5"/>
        <rFont val="HGSｺﾞｼｯｸM"/>
        <family val="3"/>
      </rPr>
      <t xml:space="preserve">4</t>
    </r>
    <r>
      <rPr>
        <sz val="10.5"/>
        <rFont val="DejaVu Sans"/>
        <family val="2"/>
      </rPr>
      <t xml:space="preserve">週の
合計</t>
    </r>
  </si>
  <si>
    <t xml:space="preserve">週平均
の勤務
時間</t>
  </si>
  <si>
    <t xml:space="preserve">常勤換
算後の
人数</t>
  </si>
  <si>
    <t xml:space="preserve">月</t>
  </si>
  <si>
    <t xml:space="preserve">火</t>
  </si>
  <si>
    <t xml:space="preserve">水</t>
  </si>
  <si>
    <t xml:space="preserve">木</t>
  </si>
  <si>
    <t xml:space="preserve">金</t>
  </si>
  <si>
    <t xml:space="preserve">土</t>
  </si>
  <si>
    <t xml:space="preserve">日</t>
  </si>
  <si>
    <t xml:space="preserve">利用者数</t>
  </si>
  <si>
    <t xml:space="preserve">・利用定員　　　名</t>
  </si>
  <si>
    <t xml:space="preserve">平均提供時間数</t>
  </si>
  <si>
    <t xml:space="preserve">・サービス提供時間帯　　　　　　　　　　　</t>
  </si>
  <si>
    <t xml:space="preserve">確保すべき介護職員の勤務時間数</t>
  </si>
  <si>
    <t xml:space="preserve">介護職員の勤務延時間数</t>
  </si>
  <si>
    <t xml:space="preserve">（　　 時間  　 分　）</t>
  </si>
  <si>
    <t xml:space="preserve">・連携する病院・診療所・訪問看護ステーションの名称（　　　　　　　　　　　　　　　　　　　　　　　　　　　　　　　　　　　　　）</t>
  </si>
  <si>
    <t xml:space="preserve">【備考】勤務時間</t>
  </si>
  <si>
    <t xml:space="preserve">（令和 ＸＸ 年 ＸＸ 月分）</t>
  </si>
  <si>
    <t xml:space="preserve">地域密着型通所介護</t>
  </si>
  <si>
    <t xml:space="preserve">デイサービス＊＊＊＊＊＊</t>
  </si>
  <si>
    <t xml:space="preserve">管理者</t>
  </si>
  <si>
    <t xml:space="preserve">常勤
兼務</t>
  </si>
  <si>
    <t xml:space="preserve">Ａ</t>
  </si>
  <si>
    <t xml:space="preserve">ｈ</t>
  </si>
  <si>
    <t xml:space="preserve">（居宅）
管理者</t>
  </si>
  <si>
    <t xml:space="preserve">ｇ</t>
  </si>
  <si>
    <t xml:space="preserve">（居宅）
ケアマネ</t>
  </si>
  <si>
    <t xml:space="preserve">ｉ</t>
  </si>
  <si>
    <t xml:space="preserve">生活相談員</t>
  </si>
  <si>
    <t xml:space="preserve">常勤
専従</t>
  </si>
  <si>
    <t xml:space="preserve">Ｂ</t>
  </si>
  <si>
    <t xml:space="preserve">ａ</t>
  </si>
  <si>
    <t xml:space="preserve">Ｃ</t>
  </si>
  <si>
    <t xml:space="preserve">介護職員</t>
  </si>
  <si>
    <t xml:space="preserve">非常勤
専従</t>
  </si>
  <si>
    <t xml:space="preserve">Ｄ</t>
  </si>
  <si>
    <t xml:space="preserve">ｂ</t>
  </si>
  <si>
    <t xml:space="preserve">Ｅ</t>
  </si>
  <si>
    <t xml:space="preserve">ｃ</t>
  </si>
  <si>
    <t xml:space="preserve">Ｆ</t>
  </si>
  <si>
    <t xml:space="preserve">ｊ</t>
  </si>
  <si>
    <t xml:space="preserve">Ｇ</t>
  </si>
  <si>
    <t xml:space="preserve">Ｈ</t>
  </si>
  <si>
    <t xml:space="preserve">看護職員</t>
  </si>
  <si>
    <t xml:space="preserve">Ｉ</t>
  </si>
  <si>
    <t xml:space="preserve">ｄ</t>
  </si>
  <si>
    <t xml:space="preserve">非常勤
兼務</t>
  </si>
  <si>
    <t xml:space="preserve">Ｊ</t>
  </si>
  <si>
    <t xml:space="preserve">ｆ</t>
  </si>
  <si>
    <t xml:space="preserve">機能訓練
指導員</t>
  </si>
  <si>
    <t xml:space="preserve">ｅ</t>
  </si>
  <si>
    <t xml:space="preserve">・利用定員　１８名</t>
  </si>
  <si>
    <r>
      <rPr>
        <sz val="10.5"/>
        <rFont val="HGSｺﾞｼｯｸM"/>
        <family val="3"/>
      </rPr>
      <t xml:space="preserve">9</t>
    </r>
    <r>
      <rPr>
        <sz val="10.5"/>
        <rFont val="DejaVu Sans"/>
        <family val="2"/>
      </rPr>
      <t xml:space="preserve">：</t>
    </r>
    <r>
      <rPr>
        <sz val="10.5"/>
        <rFont val="HGSｺﾞｼｯｸM"/>
        <family val="3"/>
      </rPr>
      <t xml:space="preserve">00 </t>
    </r>
    <r>
      <rPr>
        <sz val="10.5"/>
        <rFont val="DejaVu Sans"/>
        <family val="2"/>
      </rPr>
      <t xml:space="preserve">～ </t>
    </r>
    <r>
      <rPr>
        <sz val="10.5"/>
        <rFont val="HGSｺﾞｼｯｸM"/>
        <family val="3"/>
      </rPr>
      <t xml:space="preserve">16</t>
    </r>
    <r>
      <rPr>
        <sz val="10.5"/>
        <rFont val="DejaVu Sans"/>
        <family val="2"/>
      </rPr>
      <t xml:space="preserve">：</t>
    </r>
    <r>
      <rPr>
        <sz val="10.5"/>
        <rFont val="HGSｺﾞｼｯｸM"/>
        <family val="3"/>
      </rPr>
      <t xml:space="preserve">00</t>
    </r>
  </si>
  <si>
    <r>
      <rPr>
        <sz val="10.5"/>
        <rFont val="DejaVu Sans"/>
        <family val="2"/>
      </rPr>
      <t xml:space="preserve">（　</t>
    </r>
    <r>
      <rPr>
        <sz val="10.5"/>
        <rFont val="HGSｺﾞｼｯｸM"/>
        <family val="3"/>
      </rPr>
      <t xml:space="preserve">8 </t>
    </r>
    <r>
      <rPr>
        <sz val="10.5"/>
        <rFont val="DejaVu Sans"/>
        <family val="2"/>
      </rPr>
      <t xml:space="preserve">時間  </t>
    </r>
    <r>
      <rPr>
        <sz val="10.5"/>
        <rFont val="HGSｺﾞｼｯｸM"/>
        <family val="3"/>
      </rPr>
      <t xml:space="preserve">0 </t>
    </r>
    <r>
      <rPr>
        <sz val="10.5"/>
        <rFont val="DejaVu Sans"/>
        <family val="2"/>
      </rPr>
      <t xml:space="preserve">分　）</t>
    </r>
  </si>
  <si>
    <r>
      <rPr>
        <sz val="11"/>
        <rFont val="DejaVu Sans"/>
        <family val="2"/>
      </rPr>
      <t xml:space="preserve">　ａ…</t>
    </r>
    <r>
      <rPr>
        <sz val="11"/>
        <rFont val="HGSｺﾞｼｯｸM"/>
        <family val="3"/>
      </rPr>
      <t xml:space="preserve">8:30</t>
    </r>
    <r>
      <rPr>
        <sz val="11"/>
        <rFont val="DejaVu Sans"/>
        <family val="2"/>
      </rPr>
      <t xml:space="preserve">～</t>
    </r>
    <r>
      <rPr>
        <sz val="11"/>
        <rFont val="HGSｺﾞｼｯｸM"/>
        <family val="3"/>
      </rPr>
      <t xml:space="preserve">17:30</t>
    </r>
    <r>
      <rPr>
        <sz val="11"/>
        <rFont val="DejaVu Sans"/>
        <family val="2"/>
      </rPr>
      <t xml:space="preserve">（</t>
    </r>
    <r>
      <rPr>
        <sz val="11"/>
        <rFont val="HGSｺﾞｼｯｸM"/>
        <family val="3"/>
      </rPr>
      <t xml:space="preserve">8</t>
    </r>
    <r>
      <rPr>
        <sz val="11"/>
        <rFont val="DejaVu Sans"/>
        <family val="2"/>
      </rPr>
      <t xml:space="preserve">ｈ）</t>
    </r>
  </si>
  <si>
    <r>
      <rPr>
        <sz val="11"/>
        <rFont val="DejaVu Sans"/>
        <family val="2"/>
      </rPr>
      <t xml:space="preserve">ｄ…</t>
    </r>
    <r>
      <rPr>
        <sz val="11"/>
        <rFont val="HGSｺﾞｼｯｸM"/>
        <family val="3"/>
      </rPr>
      <t xml:space="preserve">8:30</t>
    </r>
    <r>
      <rPr>
        <sz val="11"/>
        <rFont val="DejaVu Sans"/>
        <family val="2"/>
      </rPr>
      <t xml:space="preserve">～</t>
    </r>
    <r>
      <rPr>
        <sz val="11"/>
        <rFont val="HGSｺﾞｼｯｸM"/>
        <family val="3"/>
      </rPr>
      <t xml:space="preserve">9:30</t>
    </r>
    <r>
      <rPr>
        <sz val="11"/>
        <rFont val="DejaVu Sans"/>
        <family val="2"/>
      </rPr>
      <t xml:space="preserve">、</t>
    </r>
    <r>
      <rPr>
        <sz val="11"/>
        <rFont val="HGSｺﾞｼｯｸM"/>
        <family val="3"/>
      </rPr>
      <t xml:space="preserve">11:30</t>
    </r>
    <r>
      <rPr>
        <sz val="11"/>
        <rFont val="DejaVu Sans"/>
        <family val="2"/>
      </rPr>
      <t xml:space="preserve">～</t>
    </r>
    <r>
      <rPr>
        <sz val="11"/>
        <rFont val="HGSｺﾞｼｯｸM"/>
        <family val="3"/>
      </rPr>
      <t xml:space="preserve">17:30</t>
    </r>
    <r>
      <rPr>
        <sz val="11"/>
        <rFont val="DejaVu Sans"/>
        <family val="2"/>
      </rPr>
      <t xml:space="preserve">（</t>
    </r>
    <r>
      <rPr>
        <sz val="11"/>
        <rFont val="HGSｺﾞｼｯｸM"/>
        <family val="3"/>
      </rPr>
      <t xml:space="preserve">6</t>
    </r>
    <r>
      <rPr>
        <sz val="11"/>
        <rFont val="DejaVu Sans"/>
        <family val="2"/>
      </rPr>
      <t xml:space="preserve">ｈ）</t>
    </r>
  </si>
  <si>
    <r>
      <rPr>
        <sz val="11"/>
        <rFont val="DejaVu Sans"/>
        <family val="2"/>
      </rPr>
      <t xml:space="preserve">ｇ…</t>
    </r>
    <r>
      <rPr>
        <sz val="11"/>
        <rFont val="HGSｺﾞｼｯｸM"/>
        <family val="3"/>
      </rPr>
      <t xml:space="preserve">8:30</t>
    </r>
    <r>
      <rPr>
        <sz val="11"/>
        <rFont val="DejaVu Sans"/>
        <family val="2"/>
      </rPr>
      <t xml:space="preserve">～</t>
    </r>
    <r>
      <rPr>
        <sz val="11"/>
        <rFont val="HGSｺﾞｼｯｸM"/>
        <family val="3"/>
      </rPr>
      <t xml:space="preserve">9:30</t>
    </r>
    <r>
      <rPr>
        <sz val="11"/>
        <rFont val="DejaVu Sans"/>
        <family val="2"/>
      </rPr>
      <t xml:space="preserve">（</t>
    </r>
    <r>
      <rPr>
        <sz val="11"/>
        <rFont val="HGSｺﾞｼｯｸM"/>
        <family val="3"/>
      </rPr>
      <t xml:space="preserve">1</t>
    </r>
    <r>
      <rPr>
        <sz val="11"/>
        <rFont val="DejaVu Sans"/>
        <family val="2"/>
      </rPr>
      <t xml:space="preserve">ｈ）</t>
    </r>
  </si>
  <si>
    <r>
      <rPr>
        <sz val="11"/>
        <rFont val="DejaVu Sans"/>
        <family val="2"/>
      </rPr>
      <t xml:space="preserve">ｊ…</t>
    </r>
    <r>
      <rPr>
        <sz val="11"/>
        <rFont val="HGSｺﾞｼｯｸM"/>
        <family val="3"/>
      </rPr>
      <t xml:space="preserve">9:00</t>
    </r>
    <r>
      <rPr>
        <sz val="11"/>
        <rFont val="DejaVu Sans"/>
        <family val="2"/>
      </rPr>
      <t xml:space="preserve">～</t>
    </r>
    <r>
      <rPr>
        <sz val="11"/>
        <rFont val="HGSｺﾞｼｯｸM"/>
        <family val="3"/>
      </rPr>
      <t xml:space="preserve">17:30</t>
    </r>
    <r>
      <rPr>
        <sz val="11"/>
        <rFont val="DejaVu Sans"/>
        <family val="2"/>
      </rPr>
      <t xml:space="preserve">（</t>
    </r>
    <r>
      <rPr>
        <sz val="11"/>
        <rFont val="HGSｺﾞｼｯｸM"/>
        <family val="3"/>
      </rPr>
      <t xml:space="preserve">7.5</t>
    </r>
    <r>
      <rPr>
        <sz val="11"/>
        <rFont val="DejaVu Sans"/>
        <family val="2"/>
      </rPr>
      <t xml:space="preserve">ｈ）</t>
    </r>
  </si>
  <si>
    <r>
      <rPr>
        <sz val="11"/>
        <rFont val="DejaVu Sans"/>
        <family val="2"/>
      </rPr>
      <t xml:space="preserve">　ｂ…</t>
    </r>
    <r>
      <rPr>
        <sz val="11"/>
        <rFont val="HGSｺﾞｼｯｸM"/>
        <family val="3"/>
      </rPr>
      <t xml:space="preserve">9:00</t>
    </r>
    <r>
      <rPr>
        <sz val="11"/>
        <rFont val="DejaVu Sans"/>
        <family val="2"/>
      </rPr>
      <t xml:space="preserve">～</t>
    </r>
    <r>
      <rPr>
        <sz val="11"/>
        <rFont val="HGSｺﾞｼｯｸM"/>
        <family val="3"/>
      </rPr>
      <t xml:space="preserve">13:00</t>
    </r>
    <r>
      <rPr>
        <sz val="11"/>
        <rFont val="DejaVu Sans"/>
        <family val="2"/>
      </rPr>
      <t xml:space="preserve">（</t>
    </r>
    <r>
      <rPr>
        <sz val="11"/>
        <rFont val="HGSｺﾞｼｯｸM"/>
        <family val="3"/>
      </rPr>
      <t xml:space="preserve">4</t>
    </r>
    <r>
      <rPr>
        <sz val="11"/>
        <rFont val="DejaVu Sans"/>
        <family val="2"/>
      </rPr>
      <t xml:space="preserve">ｈ）</t>
    </r>
  </si>
  <si>
    <r>
      <rPr>
        <sz val="11"/>
        <rFont val="DejaVu Sans"/>
        <family val="2"/>
      </rPr>
      <t xml:space="preserve">ｅ…</t>
    </r>
    <r>
      <rPr>
        <sz val="11"/>
        <rFont val="HGSｺﾞｼｯｸM"/>
        <family val="3"/>
      </rPr>
      <t xml:space="preserve">9:30</t>
    </r>
    <r>
      <rPr>
        <sz val="11"/>
        <rFont val="DejaVu Sans"/>
        <family val="2"/>
      </rPr>
      <t xml:space="preserve">～</t>
    </r>
    <r>
      <rPr>
        <sz val="11"/>
        <rFont val="HGSｺﾞｼｯｸM"/>
        <family val="3"/>
      </rPr>
      <t xml:space="preserve">11:30</t>
    </r>
    <r>
      <rPr>
        <sz val="11"/>
        <rFont val="DejaVu Sans"/>
        <family val="2"/>
      </rPr>
      <t xml:space="preserve">（</t>
    </r>
    <r>
      <rPr>
        <sz val="11"/>
        <rFont val="HGSｺﾞｼｯｸM"/>
        <family val="3"/>
      </rPr>
      <t xml:space="preserve">2</t>
    </r>
    <r>
      <rPr>
        <sz val="11"/>
        <rFont val="DejaVu Sans"/>
        <family val="2"/>
      </rPr>
      <t xml:space="preserve">ｈ）</t>
    </r>
  </si>
  <si>
    <r>
      <rPr>
        <sz val="11"/>
        <rFont val="DejaVu Sans"/>
        <family val="2"/>
      </rPr>
      <t xml:space="preserve">ｈ…</t>
    </r>
    <r>
      <rPr>
        <sz val="11"/>
        <rFont val="HGSｺﾞｼｯｸM"/>
        <family val="3"/>
      </rPr>
      <t xml:space="preserve">9:30</t>
    </r>
    <r>
      <rPr>
        <sz val="11"/>
        <rFont val="DejaVu Sans"/>
        <family val="2"/>
      </rPr>
      <t xml:space="preserve">～</t>
    </r>
    <r>
      <rPr>
        <sz val="11"/>
        <rFont val="HGSｺﾞｼｯｸM"/>
        <family val="3"/>
      </rPr>
      <t xml:space="preserve">10:30</t>
    </r>
    <r>
      <rPr>
        <sz val="11"/>
        <rFont val="DejaVu Sans"/>
        <family val="2"/>
      </rPr>
      <t xml:space="preserve">（</t>
    </r>
    <r>
      <rPr>
        <sz val="11"/>
        <rFont val="HGSｺﾞｼｯｸM"/>
        <family val="3"/>
      </rPr>
      <t xml:space="preserve">1</t>
    </r>
    <r>
      <rPr>
        <sz val="11"/>
        <rFont val="DejaVu Sans"/>
        <family val="2"/>
      </rPr>
      <t xml:space="preserve">ｈ）</t>
    </r>
  </si>
  <si>
    <r>
      <rPr>
        <sz val="11"/>
        <rFont val="DejaVu Sans"/>
        <family val="2"/>
      </rPr>
      <t xml:space="preserve">　ｃ…</t>
    </r>
    <r>
      <rPr>
        <sz val="11"/>
        <rFont val="HGSｺﾞｼｯｸM"/>
        <family val="3"/>
      </rPr>
      <t xml:space="preserve">13:00</t>
    </r>
    <r>
      <rPr>
        <sz val="11"/>
        <rFont val="DejaVu Sans"/>
        <family val="2"/>
      </rPr>
      <t xml:space="preserve">～</t>
    </r>
    <r>
      <rPr>
        <sz val="11"/>
        <rFont val="HGSｺﾞｼｯｸM"/>
        <family val="3"/>
      </rPr>
      <t xml:space="preserve">17:00</t>
    </r>
    <r>
      <rPr>
        <sz val="11"/>
        <rFont val="DejaVu Sans"/>
        <family val="2"/>
      </rPr>
      <t xml:space="preserve">（</t>
    </r>
    <r>
      <rPr>
        <sz val="11"/>
        <rFont val="HGSｺﾞｼｯｸM"/>
        <family val="3"/>
      </rPr>
      <t xml:space="preserve">4</t>
    </r>
    <r>
      <rPr>
        <sz val="11"/>
        <rFont val="DejaVu Sans"/>
        <family val="2"/>
      </rPr>
      <t xml:space="preserve">ｈ）</t>
    </r>
  </si>
  <si>
    <r>
      <rPr>
        <sz val="11"/>
        <rFont val="DejaVu Sans"/>
        <family val="2"/>
      </rPr>
      <t xml:space="preserve">ｆ…</t>
    </r>
    <r>
      <rPr>
        <sz val="11"/>
        <rFont val="HGSｺﾞｼｯｸM"/>
        <family val="3"/>
      </rPr>
      <t xml:space="preserve">11:30</t>
    </r>
    <r>
      <rPr>
        <sz val="11"/>
        <rFont val="DejaVu Sans"/>
        <family val="2"/>
      </rPr>
      <t xml:space="preserve">～</t>
    </r>
    <r>
      <rPr>
        <sz val="11"/>
        <rFont val="HGSｺﾞｼｯｸM"/>
        <family val="3"/>
      </rPr>
      <t xml:space="preserve">13:30</t>
    </r>
    <r>
      <rPr>
        <sz val="11"/>
        <rFont val="DejaVu Sans"/>
        <family val="2"/>
      </rPr>
      <t xml:space="preserve">（</t>
    </r>
    <r>
      <rPr>
        <sz val="11"/>
        <rFont val="HGSｺﾞｼｯｸM"/>
        <family val="3"/>
      </rPr>
      <t xml:space="preserve">2</t>
    </r>
    <r>
      <rPr>
        <sz val="11"/>
        <rFont val="DejaVu Sans"/>
        <family val="2"/>
      </rPr>
      <t xml:space="preserve">ｈ）</t>
    </r>
  </si>
  <si>
    <r>
      <rPr>
        <sz val="11"/>
        <rFont val="DejaVu Sans"/>
        <family val="2"/>
      </rPr>
      <t xml:space="preserve">ｉ…</t>
    </r>
    <r>
      <rPr>
        <sz val="11"/>
        <rFont val="HGSｺﾞｼｯｸM"/>
        <family val="3"/>
      </rPr>
      <t xml:space="preserve">10:30</t>
    </r>
    <r>
      <rPr>
        <sz val="11"/>
        <rFont val="DejaVu Sans"/>
        <family val="2"/>
      </rPr>
      <t xml:space="preserve">～</t>
    </r>
    <r>
      <rPr>
        <sz val="11"/>
        <rFont val="HGSｺﾞｼｯｸM"/>
        <family val="3"/>
      </rPr>
      <t xml:space="preserve">17:30</t>
    </r>
    <r>
      <rPr>
        <sz val="11"/>
        <rFont val="DejaVu Sans"/>
        <family val="2"/>
      </rPr>
      <t xml:space="preserve">（</t>
    </r>
    <r>
      <rPr>
        <sz val="11"/>
        <rFont val="HGSｺﾞｼｯｸM"/>
        <family val="3"/>
      </rPr>
      <t xml:space="preserve">6</t>
    </r>
    <r>
      <rPr>
        <sz val="11"/>
        <rFont val="DejaVu Sans"/>
        <family val="2"/>
      </rPr>
      <t xml:space="preserve">ｈ）</t>
    </r>
  </si>
  <si>
    <r>
      <rPr>
        <sz val="11"/>
        <rFont val="DejaVu Sans"/>
        <family val="2"/>
      </rPr>
      <t xml:space="preserve">※常勤職員の勤務時間…</t>
    </r>
    <r>
      <rPr>
        <sz val="11"/>
        <rFont val="HGSｺﾞｼｯｸM"/>
        <family val="3"/>
      </rPr>
      <t xml:space="preserve">8</t>
    </r>
    <r>
      <rPr>
        <sz val="11"/>
        <rFont val="DejaVu Sans"/>
        <family val="2"/>
      </rPr>
      <t xml:space="preserve">ｈ</t>
    </r>
    <r>
      <rPr>
        <sz val="11"/>
        <rFont val="HGSｺﾞｼｯｸM"/>
        <family val="3"/>
      </rPr>
      <t xml:space="preserve">/</t>
    </r>
    <r>
      <rPr>
        <sz val="11"/>
        <rFont val="DejaVu Sans"/>
        <family val="2"/>
      </rPr>
      <t xml:space="preserve">日</t>
    </r>
  </si>
  <si>
    <t xml:space="preserve">（参考様式）</t>
  </si>
  <si>
    <t xml:space="preserve">看取り介護に係る届出書</t>
  </si>
  <si>
    <t xml:space="preserve">事 業 所 名</t>
  </si>
  <si>
    <t xml:space="preserve">異動等区分</t>
  </si>
  <si>
    <r>
      <rPr>
        <sz val="11"/>
        <rFont val="DejaVu Sans"/>
        <family val="2"/>
      </rPr>
      <t xml:space="preserve">　</t>
    </r>
    <r>
      <rPr>
        <sz val="11"/>
        <rFont val="HGSｺﾞｼｯｸM"/>
        <family val="3"/>
      </rPr>
      <t xml:space="preserve">1</t>
    </r>
    <r>
      <rPr>
        <sz val="11"/>
        <rFont val="DejaVu Sans"/>
        <family val="2"/>
      </rPr>
      <t xml:space="preserve">　新規　</t>
    </r>
    <r>
      <rPr>
        <sz val="11"/>
        <rFont val="HGSｺﾞｼｯｸM"/>
        <family val="3"/>
      </rPr>
      <t xml:space="preserve">2</t>
    </r>
    <r>
      <rPr>
        <sz val="11"/>
        <rFont val="DejaVu Sans"/>
        <family val="2"/>
      </rPr>
      <t xml:space="preserve">　変更　</t>
    </r>
    <r>
      <rPr>
        <sz val="11"/>
        <rFont val="HGSｺﾞｼｯｸM"/>
        <family val="3"/>
      </rPr>
      <t xml:space="preserve">3</t>
    </r>
    <r>
      <rPr>
        <sz val="11"/>
        <rFont val="DejaVu Sans"/>
        <family val="2"/>
      </rPr>
      <t xml:space="preserve">　終了</t>
    </r>
  </si>
  <si>
    <t xml:space="preserve"> 看取り介護体制に関する届出内容</t>
  </si>
  <si>
    <t xml:space="preserve">看護職員の状況</t>
  </si>
  <si>
    <t xml:space="preserve">　看 護 師</t>
  </si>
  <si>
    <t xml:space="preserve">　常勤</t>
  </si>
  <si>
    <t xml:space="preserve">人</t>
  </si>
  <si>
    <t xml:space="preserve">連携する病院・診療所・訪問看護ステーション</t>
  </si>
  <si>
    <t xml:space="preserve">病院・診療所・訪問看護ステーション名</t>
  </si>
  <si>
    <t xml:space="preserve">事業所番号</t>
  </si>
  <si>
    <r>
      <rPr>
        <sz val="11"/>
        <rFont val="DejaVu Sans"/>
        <family val="2"/>
      </rPr>
      <t xml:space="preserve">　①　</t>
    </r>
    <r>
      <rPr>
        <sz val="11"/>
        <rFont val="HGSｺﾞｼｯｸM"/>
        <family val="3"/>
      </rPr>
      <t xml:space="preserve">24</t>
    </r>
    <r>
      <rPr>
        <sz val="11"/>
        <rFont val="DejaVu Sans"/>
        <family val="2"/>
      </rPr>
      <t xml:space="preserve">時間常時連絡できる体制を整備している。</t>
    </r>
  </si>
  <si>
    <r>
      <rPr>
        <sz val="11"/>
        <rFont val="DejaVu Sans"/>
        <family val="2"/>
      </rPr>
      <t xml:space="preserve">有 </t>
    </r>
    <r>
      <rPr>
        <sz val="14"/>
        <rFont val="DejaVu Sans"/>
        <family val="2"/>
      </rPr>
      <t xml:space="preserve">・</t>
    </r>
    <r>
      <rPr>
        <sz val="11"/>
        <rFont val="DejaVu Sans"/>
        <family val="2"/>
      </rPr>
      <t xml:space="preserve"> 無</t>
    </r>
  </si>
  <si>
    <t xml:space="preserve">　②　看取りに関する指針を定め、入所の際に、入所者又は
　　その家族等に説明し、同意を得る体制を整備している。</t>
  </si>
  <si>
    <t xml:space="preserve">　③　医師、看護職員、介護職員、介護支援専門員その他の
　　職種の者による協議の上、施設における看取りの実績等
　　を踏まえ、適宜、看取りに関する指針の見直しを行う体
　　制を整備している。</t>
  </si>
  <si>
    <t xml:space="preserve">　④　看取りに関する職員研修を行う体制を整備している。</t>
  </si>
  <si>
    <r>
      <rPr>
        <sz val="11.5"/>
        <rFont val="ＭＳ Ｐゴシック"/>
        <family val="3"/>
      </rPr>
      <t xml:space="preserve">(</t>
    </r>
    <r>
      <rPr>
        <sz val="11.5"/>
        <rFont val="DejaVu Sans"/>
        <family val="2"/>
      </rPr>
      <t xml:space="preserve">参考様式）</t>
    </r>
  </si>
  <si>
    <t xml:space="preserve">　　　　</t>
  </si>
  <si>
    <t xml:space="preserve">合計</t>
  </si>
  <si>
    <t xml:space="preserve">利用者の総数</t>
  </si>
  <si>
    <t xml:space="preserve">①</t>
  </si>
  <si>
    <t xml:space="preserve">日常生活自立度</t>
  </si>
  <si>
    <t xml:space="preserve">Ⅲ</t>
  </si>
  <si>
    <t xml:space="preserve">②</t>
  </si>
  <si>
    <t xml:space="preserve">対象者計
（②＋③＋④）</t>
  </si>
  <si>
    <t xml:space="preserve">⑤</t>
  </si>
  <si>
    <t xml:space="preserve">Ⅳ</t>
  </si>
  <si>
    <t xml:space="preserve">③</t>
  </si>
  <si>
    <t xml:space="preserve">Ｍ</t>
  </si>
  <si>
    <t xml:space="preserve">④</t>
  </si>
  <si>
    <r>
      <rPr>
        <sz val="10"/>
        <rFont val="DejaVu Sans"/>
        <family val="2"/>
      </rPr>
      <t xml:space="preserve">　⑤</t>
    </r>
    <r>
      <rPr>
        <sz val="10"/>
        <rFont val="ＭＳ Ｐゴシック"/>
        <family val="3"/>
      </rPr>
      <t xml:space="preserve">÷①</t>
    </r>
  </si>
  <si>
    <r>
      <rPr>
        <sz val="10"/>
        <rFont val="ＭＳ Ｐゴシック"/>
        <family val="3"/>
      </rPr>
      <t xml:space="preserve">≧50</t>
    </r>
    <r>
      <rPr>
        <sz val="10"/>
        <rFont val="DejaVu Sans"/>
        <family val="2"/>
      </rPr>
      <t xml:space="preserve">％で算定可</t>
    </r>
  </si>
  <si>
    <t xml:space="preserve">        </t>
  </si>
  <si>
    <t xml:space="preserve">　　</t>
  </si>
  <si>
    <t xml:space="preserve">（別紙１２－６）</t>
  </si>
  <si>
    <t xml:space="preserve">令和</t>
  </si>
  <si>
    <t xml:space="preserve">年</t>
  </si>
  <si>
    <t xml:space="preserve">サービス提供体制強化加算に関する届出書</t>
  </si>
  <si>
    <t xml:space="preserve">（介護予防）特定施設入居者生活介護、地域密着型特定施設入居者生活介護、
（介護予防）認知症対応型共同生活介護</t>
  </si>
  <si>
    <r>
      <rPr>
        <sz val="11"/>
        <rFont val="HGSｺﾞｼｯｸM"/>
        <family val="3"/>
      </rPr>
      <t xml:space="preserve">1</t>
    </r>
    <r>
      <rPr>
        <sz val="11"/>
        <rFont val="DejaVu Sans"/>
        <family val="2"/>
      </rPr>
      <t xml:space="preserve">　事 業 所 名</t>
    </r>
  </si>
  <si>
    <r>
      <rPr>
        <sz val="11"/>
        <rFont val="HGSｺﾞｼｯｸM"/>
        <family val="3"/>
      </rPr>
      <t xml:space="preserve">2</t>
    </r>
    <r>
      <rPr>
        <sz val="11"/>
        <rFont val="DejaVu Sans"/>
        <family val="2"/>
      </rPr>
      <t xml:space="preserve">　異 動 区 分</t>
    </r>
  </si>
  <si>
    <t xml:space="preserve">　１　新規　　　２　変更　　　３　終了</t>
  </si>
  <si>
    <r>
      <rPr>
        <sz val="11"/>
        <rFont val="HGSｺﾞｼｯｸM"/>
        <family val="3"/>
      </rPr>
      <t xml:space="preserve">3</t>
    </r>
    <r>
      <rPr>
        <sz val="11"/>
        <rFont val="DejaVu Sans"/>
        <family val="2"/>
      </rPr>
      <t xml:space="preserve">　施 設 種 別</t>
    </r>
  </si>
  <si>
    <t xml:space="preserve">　１　（介護予防）特定施設入居者生活介護
　２　地域密着型特定施設入居者生活介護
　３　（介護予防）認知症対応型共同生活介護</t>
  </si>
  <si>
    <r>
      <rPr>
        <sz val="11"/>
        <rFont val="HGSｺﾞｼｯｸM"/>
        <family val="3"/>
      </rPr>
      <t xml:space="preserve">4</t>
    </r>
    <r>
      <rPr>
        <sz val="11"/>
        <rFont val="DejaVu Sans"/>
        <family val="2"/>
      </rPr>
      <t xml:space="preserve">　届 出 項 目</t>
    </r>
  </si>
  <si>
    <t xml:space="preserve">　１　サービス提供体制強化加算（Ⅰ）　２　サービス提供体制強化加算（Ⅱ）</t>
  </si>
  <si>
    <t xml:space="preserve">　３　サービス提供体制強化加算（Ⅲ）</t>
  </si>
  <si>
    <r>
      <rPr>
        <sz val="11"/>
        <rFont val="HGSｺﾞｼｯｸM"/>
        <family val="3"/>
      </rPr>
      <t xml:space="preserve">5</t>
    </r>
    <r>
      <rPr>
        <sz val="11"/>
        <rFont val="DejaVu Sans"/>
        <family val="2"/>
      </rPr>
      <t xml:space="preserve">　介護職員等の状況</t>
    </r>
  </si>
  <si>
    <t xml:space="preserve">（１）サービス提供体制強化加算（Ⅰ）</t>
  </si>
  <si>
    <t xml:space="preserve">介護福祉士等の
状況</t>
  </si>
  <si>
    <r>
      <rPr>
        <sz val="11"/>
        <rFont val="DejaVu Sans"/>
        <family val="2"/>
      </rPr>
      <t xml:space="preserve">①に占める②の割合が</t>
    </r>
    <r>
      <rPr>
        <sz val="11"/>
        <rFont val="HGSｺﾞｼｯｸM"/>
        <family val="3"/>
      </rPr>
      <t xml:space="preserve">70</t>
    </r>
    <r>
      <rPr>
        <sz val="11"/>
        <rFont val="DejaVu Sans"/>
        <family val="2"/>
      </rPr>
      <t xml:space="preserve">％以上</t>
    </r>
  </si>
  <si>
    <t xml:space="preserve">介護職員の総数（常勤換算）</t>
  </si>
  <si>
    <t xml:space="preserve">①のうち介護福祉士の総数（常勤換算）</t>
  </si>
  <si>
    <t xml:space="preserve">又は</t>
  </si>
  <si>
    <r>
      <rPr>
        <sz val="11"/>
        <rFont val="DejaVu Sans"/>
        <family val="2"/>
      </rPr>
      <t xml:space="preserve">①に占める③の割合が</t>
    </r>
    <r>
      <rPr>
        <sz val="11"/>
        <rFont val="HGSｺﾞｼｯｸM"/>
        <family val="3"/>
      </rPr>
      <t xml:space="preserve">25</t>
    </r>
    <r>
      <rPr>
        <sz val="11"/>
        <rFont val="DejaVu Sans"/>
        <family val="2"/>
      </rPr>
      <t xml:space="preserve">％以上</t>
    </r>
  </si>
  <si>
    <r>
      <rPr>
        <sz val="10.5"/>
        <rFont val="DejaVu Sans"/>
        <family val="2"/>
      </rPr>
      <t xml:space="preserve">①のうち勤続年数</t>
    </r>
    <r>
      <rPr>
        <sz val="10.5"/>
        <rFont val="HGSｺﾞｼｯｸM"/>
        <family val="3"/>
      </rPr>
      <t xml:space="preserve">10</t>
    </r>
    <r>
      <rPr>
        <sz val="10.5"/>
        <rFont val="DejaVu Sans"/>
        <family val="2"/>
      </rPr>
      <t xml:space="preserve">年以上の介護福祉士の総数（常勤換算）</t>
    </r>
  </si>
  <si>
    <t xml:space="preserve">サービスの質の向上に資する
取組の状況</t>
  </si>
  <si>
    <t xml:space="preserve">　※（介護予防）特定施設入居者生活介護、地域密着型特定施設入居者生活介護は記載</t>
  </si>
  <si>
    <t xml:space="preserve">（２）サービス提供体制強化加算（Ⅱ）</t>
  </si>
  <si>
    <r>
      <rPr>
        <sz val="11"/>
        <rFont val="DejaVu Sans"/>
        <family val="2"/>
      </rPr>
      <t xml:space="preserve">①に占める②の割合が</t>
    </r>
    <r>
      <rPr>
        <sz val="11"/>
        <rFont val="HGSｺﾞｼｯｸM"/>
        <family val="3"/>
      </rPr>
      <t xml:space="preserve">60</t>
    </r>
    <r>
      <rPr>
        <sz val="11"/>
        <rFont val="DejaVu Sans"/>
        <family val="2"/>
      </rPr>
      <t xml:space="preserve">％以上</t>
    </r>
  </si>
  <si>
    <t xml:space="preserve">（３）サービス提供体制強化加算（Ⅲ）</t>
  </si>
  <si>
    <t xml:space="preserve"> 　　※介護福祉士等の状況、常勤職員の状況、勤続年数の状況のうち、いずれか１つを満たすこと。</t>
  </si>
  <si>
    <r>
      <rPr>
        <sz val="11"/>
        <rFont val="DejaVu Sans"/>
        <family val="2"/>
      </rPr>
      <t xml:space="preserve">①に占める②の割合が</t>
    </r>
    <r>
      <rPr>
        <sz val="11"/>
        <rFont val="HGSｺﾞｼｯｸM"/>
        <family val="3"/>
      </rPr>
      <t xml:space="preserve">50</t>
    </r>
    <r>
      <rPr>
        <sz val="11"/>
        <rFont val="DejaVu Sans"/>
        <family val="2"/>
      </rPr>
      <t xml:space="preserve">％以上</t>
    </r>
  </si>
  <si>
    <t xml:space="preserve">常勤職員の
状況</t>
  </si>
  <si>
    <r>
      <rPr>
        <sz val="11"/>
        <rFont val="DejaVu Sans"/>
        <family val="2"/>
      </rPr>
      <t xml:space="preserve">①に占める②の割合が</t>
    </r>
    <r>
      <rPr>
        <sz val="11"/>
        <rFont val="HGSｺﾞｼｯｸM"/>
        <family val="3"/>
      </rPr>
      <t xml:space="preserve">75</t>
    </r>
    <r>
      <rPr>
        <sz val="11"/>
        <rFont val="DejaVu Sans"/>
        <family val="2"/>
      </rPr>
      <t xml:space="preserve">％以上</t>
    </r>
  </si>
  <si>
    <t xml:space="preserve">看護・介護職員の総数（常勤換算）</t>
  </si>
  <si>
    <t xml:space="preserve">①のうち常勤の者の総数（常勤換算）</t>
  </si>
  <si>
    <t xml:space="preserve">勤続年数の状況</t>
  </si>
  <si>
    <r>
      <rPr>
        <sz val="11"/>
        <rFont val="DejaVu Sans"/>
        <family val="2"/>
      </rPr>
      <t xml:space="preserve">①に占める②の割合が</t>
    </r>
    <r>
      <rPr>
        <sz val="11"/>
        <rFont val="HGSｺﾞｼｯｸM"/>
        <family val="3"/>
      </rPr>
      <t xml:space="preserve">30</t>
    </r>
    <r>
      <rPr>
        <sz val="11"/>
        <rFont val="DejaVu Sans"/>
        <family val="2"/>
      </rPr>
      <t xml:space="preserve">％以上</t>
    </r>
  </si>
  <si>
    <t xml:space="preserve">サービスを直接提供する者の総数（常勤換算）</t>
  </si>
  <si>
    <t xml:space="preserve">①のうち勤続年数７年以上の者の総数
　（常勤換算）</t>
  </si>
  <si>
    <t xml:space="preserve">備考</t>
  </si>
  <si>
    <t xml:space="preserve">要件を満たすことが分かる根拠書類を準備し、指定権者からの求めがあった場合には、速やかに提出すること。</t>
  </si>
  <si>
    <t xml:space="preserve">（参考様式）【令和３年度改定版】</t>
  </si>
  <si>
    <t xml:space="preserve">算定要件確認表（サービス提供体制強化加算）【（介護予防）認知症対応型共同生活介護】</t>
  </si>
  <si>
    <t xml:space="preserve">事業所名</t>
  </si>
  <si>
    <t xml:space="preserve">（ア）前年度の実績が６月以上ある事業所の場合</t>
  </si>
  <si>
    <t xml:space="preserve">４月</t>
  </si>
  <si>
    <t xml:space="preserve">５月</t>
  </si>
  <si>
    <t xml:space="preserve">６月</t>
  </si>
  <si>
    <t xml:space="preserve">７月</t>
  </si>
  <si>
    <t xml:space="preserve">８月</t>
  </si>
  <si>
    <t xml:space="preserve">９月</t>
  </si>
  <si>
    <t xml:space="preserve">１０月</t>
  </si>
  <si>
    <t xml:space="preserve">１１月</t>
  </si>
  <si>
    <t xml:space="preserve">１２月</t>
  </si>
  <si>
    <t xml:space="preserve">１月</t>
  </si>
  <si>
    <t xml:space="preserve">２月</t>
  </si>
  <si>
    <t xml:space="preserve">(1)</t>
  </si>
  <si>
    <t xml:space="preserve">介護職員の総数</t>
  </si>
  <si>
    <r>
      <rPr>
        <sz val="11"/>
        <rFont val="DejaVu Sans"/>
        <family val="2"/>
      </rPr>
      <t xml:space="preserve">Ｂ</t>
    </r>
    <r>
      <rPr>
        <sz val="11"/>
        <rFont val="ＭＳ Ｐゴシック"/>
        <family val="3"/>
      </rPr>
      <t xml:space="preserve">÷</t>
    </r>
    <r>
      <rPr>
        <sz val="11"/>
        <rFont val="DejaVu Sans"/>
        <family val="2"/>
      </rPr>
      <t xml:space="preserve">Ａ</t>
    </r>
  </si>
  <si>
    <r>
      <rPr>
        <b val="true"/>
        <sz val="11"/>
        <rFont val="DejaVu Sans"/>
        <family val="2"/>
      </rPr>
      <t xml:space="preserve">【加算Ⅰ】
</t>
    </r>
    <r>
      <rPr>
        <sz val="11"/>
        <color rgb="FF000000"/>
        <rFont val="DejaVu Sans"/>
        <family val="2"/>
      </rPr>
      <t xml:space="preserve">≧</t>
    </r>
    <r>
      <rPr>
        <sz val="11"/>
        <color rgb="FF000000"/>
        <rFont val="ＭＳ Ｐゴシック"/>
        <family val="2"/>
      </rPr>
      <t xml:space="preserve">70</t>
    </r>
    <r>
      <rPr>
        <sz val="11"/>
        <color rgb="FF000000"/>
        <rFont val="DejaVu Sans"/>
        <family val="2"/>
      </rPr>
      <t xml:space="preserve">％で算定可</t>
    </r>
  </si>
  <si>
    <t xml:space="preserve">(2)</t>
  </si>
  <si>
    <r>
      <rPr>
        <sz val="11"/>
        <rFont val="ＭＳ Ｐゴシック"/>
        <family val="3"/>
      </rPr>
      <t xml:space="preserve">(1)</t>
    </r>
    <r>
      <rPr>
        <sz val="11"/>
        <rFont val="DejaVu Sans"/>
        <family val="2"/>
      </rPr>
      <t xml:space="preserve">のうち介護福祉士の総数</t>
    </r>
  </si>
  <si>
    <r>
      <rPr>
        <sz val="11"/>
        <rFont val="DejaVu Sans"/>
        <family val="2"/>
      </rPr>
      <t xml:space="preserve">Ｃ</t>
    </r>
    <r>
      <rPr>
        <sz val="11"/>
        <rFont val="ＭＳ Ｐゴシック"/>
        <family val="3"/>
      </rPr>
      <t xml:space="preserve">÷</t>
    </r>
    <r>
      <rPr>
        <sz val="11"/>
        <rFont val="DejaVu Sans"/>
        <family val="2"/>
      </rPr>
      <t xml:space="preserve">Ａ</t>
    </r>
  </si>
  <si>
    <r>
      <rPr>
        <sz val="11"/>
        <rFont val="DejaVu Sans"/>
        <family val="2"/>
      </rPr>
      <t xml:space="preserve">　又は
≧</t>
    </r>
    <r>
      <rPr>
        <sz val="11"/>
        <rFont val="ＭＳ Ｐゴシック"/>
        <family val="3"/>
      </rPr>
      <t xml:space="preserve">25</t>
    </r>
    <r>
      <rPr>
        <sz val="11"/>
        <rFont val="DejaVu Sans"/>
        <family val="2"/>
      </rPr>
      <t xml:space="preserve">％で算定可</t>
    </r>
  </si>
  <si>
    <t xml:space="preserve">(3)</t>
  </si>
  <si>
    <r>
      <rPr>
        <sz val="8"/>
        <rFont val="ＭＳ Ｐゴシック"/>
        <family val="3"/>
      </rPr>
      <t xml:space="preserve">(1)</t>
    </r>
    <r>
      <rPr>
        <sz val="8"/>
        <rFont val="DejaVu Sans"/>
        <family val="2"/>
      </rPr>
      <t xml:space="preserve">のうち勤続</t>
    </r>
    <r>
      <rPr>
        <sz val="8"/>
        <rFont val="ＭＳ Ｐゴシック"/>
        <family val="3"/>
      </rPr>
      <t xml:space="preserve">10</t>
    </r>
    <r>
      <rPr>
        <sz val="8"/>
        <rFont val="DejaVu Sans"/>
        <family val="2"/>
      </rPr>
      <t xml:space="preserve">年以上の介護福祉士の総数</t>
    </r>
  </si>
  <si>
    <r>
      <rPr>
        <b val="true"/>
        <sz val="11"/>
        <rFont val="DejaVu Sans"/>
        <family val="2"/>
      </rPr>
      <t xml:space="preserve">【加算Ⅱ】
</t>
    </r>
    <r>
      <rPr>
        <sz val="11"/>
        <color rgb="FF000000"/>
        <rFont val="DejaVu Sans"/>
        <family val="2"/>
      </rPr>
      <t xml:space="preserve">≧</t>
    </r>
    <r>
      <rPr>
        <sz val="11"/>
        <color rgb="FF000000"/>
        <rFont val="ＭＳ Ｐゴシック"/>
        <family val="2"/>
      </rPr>
      <t xml:space="preserve">60</t>
    </r>
    <r>
      <rPr>
        <sz val="11"/>
        <color rgb="FF000000"/>
        <rFont val="DejaVu Sans"/>
        <family val="2"/>
      </rPr>
      <t xml:space="preserve">％で算定可</t>
    </r>
  </si>
  <si>
    <t xml:space="preserve">(4)</t>
  </si>
  <si>
    <t xml:space="preserve">介護・看護職員の総数</t>
  </si>
  <si>
    <t xml:space="preserve">(5)</t>
  </si>
  <si>
    <r>
      <rPr>
        <sz val="11"/>
        <rFont val="ＭＳ Ｐゴシック"/>
        <family val="3"/>
      </rPr>
      <t xml:space="preserve">(4)</t>
    </r>
    <r>
      <rPr>
        <sz val="11"/>
        <rFont val="DejaVu Sans"/>
        <family val="2"/>
      </rPr>
      <t xml:space="preserve">のうち常勤職員の総数</t>
    </r>
  </si>
  <si>
    <r>
      <rPr>
        <b val="true"/>
        <sz val="11"/>
        <rFont val="DejaVu Sans"/>
        <family val="2"/>
      </rPr>
      <t xml:space="preserve">【加算Ⅲ】
</t>
    </r>
    <r>
      <rPr>
        <sz val="11"/>
        <color rgb="FF000000"/>
        <rFont val="DejaVu Sans"/>
        <family val="2"/>
      </rPr>
      <t xml:space="preserve">≧</t>
    </r>
    <r>
      <rPr>
        <sz val="11"/>
        <color rgb="FF000000"/>
        <rFont val="ＭＳ Ｐゴシック"/>
        <family val="2"/>
      </rPr>
      <t xml:space="preserve">50</t>
    </r>
    <r>
      <rPr>
        <sz val="11"/>
        <color rgb="FF000000"/>
        <rFont val="DejaVu Sans"/>
        <family val="2"/>
      </rPr>
      <t xml:space="preserve">％で算定可</t>
    </r>
  </si>
  <si>
    <t xml:space="preserve">(6)</t>
  </si>
  <si>
    <t xml:space="preserve">看護職員・介護職員・生活相談員・ＰＴ・ＯＴ・ＳＴの総数</t>
  </si>
  <si>
    <r>
      <rPr>
        <sz val="11"/>
        <rFont val="DejaVu Sans"/>
        <family val="2"/>
      </rPr>
      <t xml:space="preserve">Ｅ</t>
    </r>
    <r>
      <rPr>
        <sz val="11"/>
        <rFont val="ＭＳ Ｐゴシック"/>
        <family val="3"/>
      </rPr>
      <t xml:space="preserve">÷</t>
    </r>
    <r>
      <rPr>
        <sz val="11"/>
        <rFont val="DejaVu Sans"/>
        <family val="2"/>
      </rPr>
      <t xml:space="preserve">Ｄ</t>
    </r>
  </si>
  <si>
    <r>
      <rPr>
        <sz val="11"/>
        <rFont val="DejaVu Sans"/>
        <family val="2"/>
      </rPr>
      <t xml:space="preserve">　又は
≧</t>
    </r>
    <r>
      <rPr>
        <sz val="11"/>
        <rFont val="ＭＳ Ｐゴシック"/>
        <family val="3"/>
      </rPr>
      <t xml:space="preserve">75</t>
    </r>
    <r>
      <rPr>
        <sz val="11"/>
        <rFont val="DejaVu Sans"/>
        <family val="2"/>
      </rPr>
      <t xml:space="preserve">％で算定可</t>
    </r>
  </si>
  <si>
    <t xml:space="preserve">(7)</t>
  </si>
  <si>
    <r>
      <rPr>
        <sz val="9"/>
        <rFont val="ＭＳ Ｐゴシック"/>
        <family val="3"/>
      </rPr>
      <t xml:space="preserve">(6)</t>
    </r>
    <r>
      <rPr>
        <sz val="9"/>
        <rFont val="DejaVu Sans"/>
        <family val="2"/>
      </rPr>
      <t xml:space="preserve">のうち勤続年数が７年以上の者の総数</t>
    </r>
  </si>
  <si>
    <r>
      <rPr>
        <sz val="11"/>
        <rFont val="DejaVu Sans"/>
        <family val="2"/>
      </rPr>
      <t xml:space="preserve">Ｇ</t>
    </r>
    <r>
      <rPr>
        <sz val="11"/>
        <rFont val="ＭＳ Ｐゴシック"/>
        <family val="3"/>
      </rPr>
      <t xml:space="preserve">÷</t>
    </r>
    <r>
      <rPr>
        <sz val="11"/>
        <rFont val="DejaVu Sans"/>
        <family val="2"/>
      </rPr>
      <t xml:space="preserve">Ｆ</t>
    </r>
  </si>
  <si>
    <r>
      <rPr>
        <sz val="11"/>
        <rFont val="DejaVu Sans"/>
        <family val="2"/>
      </rPr>
      <t xml:space="preserve">　又は
≧</t>
    </r>
    <r>
      <rPr>
        <sz val="11"/>
        <rFont val="ＭＳ Ｐゴシック"/>
        <family val="3"/>
      </rPr>
      <t xml:space="preserve">30</t>
    </r>
    <r>
      <rPr>
        <sz val="11"/>
        <rFont val="DejaVu Sans"/>
        <family val="2"/>
      </rPr>
      <t xml:space="preserve">％で算定可</t>
    </r>
  </si>
  <si>
    <t xml:space="preserve">（イ）前年度実績が６月に満たない事業所の場合</t>
  </si>
  <si>
    <r>
      <rPr>
        <sz val="12"/>
        <rFont val="ＭＳ Ｐゴシック"/>
        <family val="3"/>
      </rPr>
      <t xml:space="preserve">(</t>
    </r>
    <r>
      <rPr>
        <sz val="12"/>
        <rFont val="DejaVu Sans"/>
        <family val="2"/>
      </rPr>
      <t xml:space="preserve">参考様式）【令和３年度改定版】</t>
    </r>
  </si>
  <si>
    <t xml:space="preserve">年　　　　月末</t>
  </si>
  <si>
    <t xml:space="preserve">常勤　職員</t>
  </si>
  <si>
    <t xml:space="preserve">専従・兼務</t>
  </si>
  <si>
    <t xml:space="preserve">職員名</t>
  </si>
  <si>
    <t xml:space="preserve">雇用年月日</t>
  </si>
  <si>
    <r>
      <rPr>
        <sz val="11"/>
        <rFont val="DejaVu Sans"/>
        <family val="2"/>
      </rPr>
      <t xml:space="preserve">勤続年数
</t>
    </r>
    <r>
      <rPr>
        <sz val="11"/>
        <rFont val="ＭＳ Ｐゴシック"/>
        <family val="3"/>
      </rPr>
      <t xml:space="preserve">7</t>
    </r>
    <r>
      <rPr>
        <sz val="11"/>
        <rFont val="DejaVu Sans"/>
        <family val="2"/>
      </rPr>
      <t xml:space="preserve">年以上
該当</t>
    </r>
  </si>
  <si>
    <t xml:space="preserve">介護福祉士
取得年月日</t>
  </si>
  <si>
    <t xml:space="preserve">当月
介護福祉士
算入可</t>
  </si>
  <si>
    <r>
      <rPr>
        <sz val="11"/>
        <rFont val="DejaVu Sans"/>
        <family val="2"/>
      </rPr>
      <t xml:space="preserve">勤続年数
</t>
    </r>
    <r>
      <rPr>
        <sz val="11"/>
        <rFont val="ＭＳ Ｐゴシック"/>
        <family val="3"/>
      </rPr>
      <t xml:space="preserve">10</t>
    </r>
    <r>
      <rPr>
        <sz val="11"/>
        <rFont val="DejaVu Sans"/>
        <family val="2"/>
      </rPr>
      <t xml:space="preserve">年以上
介護福祉士</t>
    </r>
  </si>
  <si>
    <t xml:space="preserve">記入例</t>
  </si>
  <si>
    <t xml:space="preserve">●</t>
  </si>
  <si>
    <r>
      <rPr>
        <sz val="11"/>
        <color rgb="FFFF0000"/>
        <rFont val="DejaVu Sans"/>
        <family val="2"/>
      </rPr>
      <t xml:space="preserve">専</t>
    </r>
    <r>
      <rPr>
        <sz val="11"/>
        <color rgb="FFFF0000"/>
        <rFont val="ＭＳ Ｐゴシック"/>
        <family val="3"/>
      </rPr>
      <t xml:space="preserve">or</t>
    </r>
    <r>
      <rPr>
        <sz val="11"/>
        <color rgb="FFFF0000"/>
        <rFont val="DejaVu Sans"/>
        <family val="2"/>
      </rPr>
      <t xml:space="preserve">兼</t>
    </r>
  </si>
  <si>
    <t xml:space="preserve">　　　年　月　日</t>
  </si>
  <si>
    <t xml:space="preserve">サービスを入所者に直接提供する職員総数　計</t>
  </si>
  <si>
    <t xml:space="preserve">機能訓練指導員</t>
  </si>
  <si>
    <t xml:space="preserve">看護・介護職員総数　計</t>
  </si>
  <si>
    <t xml:space="preserve">看護師</t>
  </si>
  <si>
    <t xml:space="preserve">准看護師</t>
  </si>
  <si>
    <t xml:space="preserve">介護職員総数　計</t>
  </si>
  <si>
    <t xml:space="preserve">合　計</t>
  </si>
</sst>
</file>

<file path=xl/styles.xml><?xml version="1.0" encoding="utf-8"?>
<styleSheet xmlns="http://schemas.openxmlformats.org/spreadsheetml/2006/main">
  <numFmts count="9">
    <numFmt numFmtId="164" formatCode="General"/>
    <numFmt numFmtId="165" formatCode="0%"/>
    <numFmt numFmtId="166" formatCode="M/D/YYYY"/>
    <numFmt numFmtId="167" formatCode="0.0"/>
    <numFmt numFmtId="168" formatCode="0.00"/>
    <numFmt numFmtId="169" formatCode="0"/>
    <numFmt numFmtId="170" formatCode="0.0%"/>
    <numFmt numFmtId="171" formatCode="@"/>
    <numFmt numFmtId="172" formatCode="DDDD, MMMM\ DD&quot;, &quot;YYYY"/>
  </numFmts>
  <fonts count="46">
    <font>
      <sz val="11"/>
      <color rgb="FF000000"/>
      <name val="ＭＳ Ｐゴシック"/>
      <family val="2"/>
    </font>
    <font>
      <sz val="10"/>
      <name val="Arial"/>
      <family val="0"/>
    </font>
    <font>
      <sz val="10"/>
      <name val="Arial"/>
      <family val="0"/>
    </font>
    <font>
      <sz val="10"/>
      <name val="Arial"/>
      <family val="0"/>
    </font>
    <font>
      <sz val="11"/>
      <name val="ＭＳ Ｐゴシック"/>
      <family val="3"/>
    </font>
    <font>
      <sz val="12"/>
      <name val="ＭＳ Ｐゴシック"/>
      <family val="3"/>
    </font>
    <font>
      <sz val="11"/>
      <color rgb="FF000000"/>
      <name val="HGPｺﾞｼｯｸM"/>
      <family val="3"/>
    </font>
    <font>
      <sz val="14"/>
      <color rgb="FF000000"/>
      <name val="DejaVu Sans"/>
      <family val="2"/>
    </font>
    <font>
      <sz val="11"/>
      <color rgb="FF000000"/>
      <name val="HGｺﾞｼｯｸM"/>
      <family val="3"/>
    </font>
    <font>
      <sz val="12"/>
      <color rgb="FF000000"/>
      <name val="DejaVu Sans"/>
      <family val="2"/>
    </font>
    <font>
      <sz val="12"/>
      <color rgb="FF000000"/>
      <name val="HGPｺﾞｼｯｸM"/>
      <family val="3"/>
    </font>
    <font>
      <sz val="10"/>
      <color rgb="FF000000"/>
      <name val="DejaVu Sans"/>
      <family val="2"/>
    </font>
    <font>
      <sz val="10"/>
      <color rgb="FF000000"/>
      <name val="HGPｺﾞｼｯｸM"/>
      <family val="3"/>
    </font>
    <font>
      <sz val="11"/>
      <name val="HGSｺﾞｼｯｸM"/>
      <family val="3"/>
    </font>
    <font>
      <sz val="16"/>
      <name val="DejaVu Sans"/>
      <family val="2"/>
    </font>
    <font>
      <sz val="11"/>
      <name val="DejaVu Sans"/>
      <family val="2"/>
    </font>
    <font>
      <sz val="11"/>
      <color rgb="FF000000"/>
      <name val="DejaVu Sans"/>
      <family val="2"/>
    </font>
    <font>
      <sz val="10.5"/>
      <name val="HGSｺﾞｼｯｸM"/>
      <family val="3"/>
    </font>
    <font>
      <sz val="12"/>
      <name val="DejaVu Sans"/>
      <family val="2"/>
    </font>
    <font>
      <sz val="10.5"/>
      <name val="DejaVu Sans"/>
      <family val="2"/>
    </font>
    <font>
      <sz val="10"/>
      <name val="HGSｺﾞｼｯｸM"/>
      <family val="3"/>
    </font>
    <font>
      <sz val="9"/>
      <name val="HGSｺﾞｼｯｸM"/>
      <family val="3"/>
    </font>
    <font>
      <sz val="8.5"/>
      <name val="HGSｺﾞｼｯｸM"/>
      <family val="3"/>
    </font>
    <font>
      <sz val="10"/>
      <name val="DejaVu Sans"/>
      <family val="2"/>
    </font>
    <font>
      <sz val="9"/>
      <name val="DejaVu Sans"/>
      <family val="2"/>
    </font>
    <font>
      <sz val="11"/>
      <color rgb="FF000000"/>
      <name val="HG創英角ﾎﾟｯﾌﾟ体"/>
      <family val="5"/>
    </font>
    <font>
      <sz val="14"/>
      <name val="DejaVu Sans"/>
      <family val="2"/>
    </font>
    <font>
      <sz val="11.5"/>
      <name val="ＭＳ Ｐゴシック"/>
      <family val="3"/>
    </font>
    <font>
      <sz val="11.5"/>
      <name val="DejaVu Sans"/>
      <family val="2"/>
    </font>
    <font>
      <sz val="10"/>
      <name val="ＭＳ Ｐゴシック"/>
      <family val="3"/>
    </font>
    <font>
      <sz val="8"/>
      <name val="HGSｺﾞｼｯｸM"/>
      <family val="3"/>
    </font>
    <font>
      <sz val="8"/>
      <name val="DejaVu Sans"/>
      <family val="2"/>
    </font>
    <font>
      <strike val="true"/>
      <sz val="9"/>
      <color rgb="FFFF0000"/>
      <name val="HGSｺﾞｼｯｸM"/>
      <family val="3"/>
    </font>
    <font>
      <b val="true"/>
      <sz val="14"/>
      <name val="DejaVu Sans"/>
      <family val="2"/>
    </font>
    <font>
      <b val="true"/>
      <sz val="14"/>
      <name val="ＭＳ Ｐゴシック"/>
      <family val="3"/>
    </font>
    <font>
      <sz val="14"/>
      <name val="ＭＳ Ｐゴシック"/>
      <family val="3"/>
    </font>
    <font>
      <b val="true"/>
      <sz val="12"/>
      <name val="DejaVu Sans"/>
      <family val="2"/>
    </font>
    <font>
      <b val="true"/>
      <sz val="11"/>
      <name val="DejaVu Sans"/>
      <family val="2"/>
    </font>
    <font>
      <sz val="8"/>
      <name val="ＭＳ Ｐゴシック"/>
      <family val="3"/>
    </font>
    <font>
      <sz val="9"/>
      <name val="ＭＳ Ｐゴシック"/>
      <family val="3"/>
    </font>
    <font>
      <b val="true"/>
      <u val="single"/>
      <sz val="11"/>
      <color rgb="FF000000"/>
      <name val="ＭＳ Ｐゴシック"/>
      <family val="2"/>
    </font>
    <font>
      <b val="true"/>
      <sz val="12"/>
      <name val="ＭＳ Ｐゴシック"/>
      <family val="3"/>
    </font>
    <font>
      <b val="true"/>
      <sz val="12"/>
      <color rgb="FFFF0000"/>
      <name val="DejaVu Sans"/>
      <family val="2"/>
    </font>
    <font>
      <sz val="11"/>
      <color rgb="FFFF0000"/>
      <name val="ＭＳ Ｐゴシック"/>
      <family val="3"/>
    </font>
    <font>
      <sz val="11"/>
      <color rgb="FFFF0000"/>
      <name val="DejaVu Sans"/>
      <family val="2"/>
    </font>
    <font>
      <sz val="8"/>
      <color rgb="FFFF0000"/>
      <name val="DejaVu Sans"/>
      <family val="2"/>
    </font>
  </fonts>
  <fills count="7">
    <fill>
      <patternFill patternType="none"/>
    </fill>
    <fill>
      <patternFill patternType="gray125"/>
    </fill>
    <fill>
      <patternFill patternType="solid">
        <fgColor rgb="FFFFFFFF"/>
        <bgColor rgb="FFFFFFCC"/>
      </patternFill>
    </fill>
    <fill>
      <patternFill patternType="solid">
        <fgColor rgb="FFDBEEF4"/>
        <bgColor rgb="FFCCFFFF"/>
      </patternFill>
    </fill>
    <fill>
      <patternFill patternType="solid">
        <fgColor rgb="FFB7DEE8"/>
        <bgColor rgb="FF99CCFF"/>
      </patternFill>
    </fill>
    <fill>
      <patternFill patternType="solid">
        <fgColor rgb="FFFFFF00"/>
        <bgColor rgb="FFFFFF00"/>
      </patternFill>
    </fill>
    <fill>
      <patternFill patternType="solid">
        <fgColor rgb="FFFCD5B5"/>
        <bgColor rgb="FFFFFFCC"/>
      </patternFill>
    </fill>
  </fills>
  <borders count="154">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medium"/>
      <right style="thin"/>
      <top/>
      <bottom style="medium"/>
      <diagonal/>
    </border>
    <border diagonalUp="false" diagonalDown="false">
      <left style="thin"/>
      <right style="thin"/>
      <top/>
      <bottom style="dotted"/>
      <diagonal/>
    </border>
    <border diagonalUp="false" diagonalDown="false">
      <left style="thin"/>
      <right style="medium"/>
      <top/>
      <bottom style="dotted"/>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diagonal/>
    </border>
    <border diagonalUp="false" diagonalDown="false">
      <left style="thin"/>
      <right style="thin"/>
      <top style="thin"/>
      <bottom style="dotted"/>
      <diagonal/>
    </border>
    <border diagonalUp="false" diagonalDown="false">
      <left style="thin"/>
      <right style="medium"/>
      <top style="thin"/>
      <bottom style="dotted"/>
      <diagonal/>
    </border>
    <border diagonalUp="false" diagonalDown="false">
      <left style="thin"/>
      <right style="medium"/>
      <top style="thin"/>
      <bottom/>
      <diagonal/>
    </border>
    <border diagonalUp="false" diagonalDown="false">
      <left style="medium"/>
      <right style="thin"/>
      <top/>
      <bottom/>
      <diagonal/>
    </border>
    <border diagonalUp="false" diagonalDown="false">
      <left style="thin"/>
      <right style="thin"/>
      <top style="dotted"/>
      <bottom style="dotted"/>
      <diagonal/>
    </border>
    <border diagonalUp="false" diagonalDown="false">
      <left style="thin"/>
      <right style="medium"/>
      <top style="dotted"/>
      <bottom style="dotted"/>
      <diagonal/>
    </border>
    <border diagonalUp="false" diagonalDown="false">
      <left style="thin"/>
      <right style="thin"/>
      <top/>
      <bottom/>
      <diagonal/>
    </border>
    <border diagonalUp="false" diagonalDown="false">
      <left style="thin"/>
      <right style="medium"/>
      <top/>
      <bottom/>
      <diagonal/>
    </border>
    <border diagonalUp="false" diagonalDown="false">
      <left/>
      <right style="thin"/>
      <top/>
      <bottom/>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true" diagonalDown="false">
      <left style="thin"/>
      <right style="thin"/>
      <top style="thin"/>
      <bottom style="thin"/>
      <diagonal style="thin"/>
    </border>
    <border diagonalUp="false" diagonalDown="false">
      <left style="thin"/>
      <right style="thin"/>
      <top style="thin"/>
      <bottom style="dashed"/>
      <diagonal/>
    </border>
    <border diagonalUp="false" diagonalDown="false">
      <left style="thin"/>
      <right style="thin"/>
      <top style="dashed"/>
      <bottom style="dashed"/>
      <diagonal/>
    </border>
    <border diagonalUp="false" diagonalDown="false">
      <left style="thin"/>
      <right style="thin"/>
      <top style="dashed"/>
      <bottom/>
      <diagonal/>
    </border>
    <border diagonalUp="false" diagonalDown="false">
      <left style="thin"/>
      <right style="thin"/>
      <top style="dashed"/>
      <bottom style="thin"/>
      <diagonal/>
    </border>
    <border diagonalUp="false" diagonalDown="false">
      <left style="thin"/>
      <right style="hair"/>
      <top style="thin"/>
      <bottom/>
      <diagonal/>
    </border>
    <border diagonalUp="false" diagonalDown="false">
      <left style="hair"/>
      <right style="hair"/>
      <top style="thin"/>
      <bottom/>
      <diagonal/>
    </border>
    <border diagonalUp="false" diagonalDown="false">
      <left style="hair"/>
      <right/>
      <top style="thin"/>
      <bottom/>
      <diagonal/>
    </border>
    <border diagonalUp="false" diagonalDown="false">
      <left style="thin"/>
      <right style="thin"/>
      <top style="thin"/>
      <bottom style="hair"/>
      <diagonal/>
    </border>
    <border diagonalUp="false" diagonalDown="false">
      <left/>
      <right/>
      <top style="thin"/>
      <bottom style="hair"/>
      <diagonal/>
    </border>
    <border diagonalUp="false" diagonalDown="false">
      <left/>
      <right style="double"/>
      <top style="thin"/>
      <bottom style="hair"/>
      <diagonal/>
    </border>
    <border diagonalUp="false" diagonalDown="false">
      <left/>
      <right/>
      <top style="thin"/>
      <bottom/>
      <diagonal/>
    </border>
    <border diagonalUp="false" diagonalDown="false">
      <left style="thin"/>
      <right style="thin"/>
      <top style="thin"/>
      <bottom/>
      <diagonal/>
    </border>
    <border diagonalUp="false" diagonalDown="false">
      <left/>
      <right style="thin"/>
      <top style="thin"/>
      <bottom/>
      <diagonal/>
    </border>
    <border diagonalUp="false" diagonalDown="false">
      <left style="thin"/>
      <right style="hair"/>
      <top style="hair"/>
      <bottom style="hair"/>
      <diagonal/>
    </border>
    <border diagonalUp="false" diagonalDown="false">
      <left style="hair"/>
      <right style="hair"/>
      <top style="hair"/>
      <bottom style="hair"/>
      <diagonal/>
    </border>
    <border diagonalUp="false" diagonalDown="false">
      <left style="hair"/>
      <right style="thin"/>
      <top style="hair"/>
      <bottom style="hair"/>
      <diagonal/>
    </border>
    <border diagonalUp="false" diagonalDown="false">
      <left/>
      <right style="hair"/>
      <top style="hair"/>
      <bottom style="hair"/>
      <diagonal/>
    </border>
    <border diagonalUp="false" diagonalDown="false">
      <left style="hair"/>
      <right/>
      <top style="hair"/>
      <bottom style="hair"/>
      <diagonal/>
    </border>
    <border diagonalUp="false" diagonalDown="false">
      <left style="hair"/>
      <right style="double"/>
      <top style="hair"/>
      <bottom style="hair"/>
      <diagonal/>
    </border>
    <border diagonalUp="false" diagonalDown="false">
      <left style="thin"/>
      <right style="hair"/>
      <top style="hair"/>
      <bottom/>
      <diagonal/>
    </border>
    <border diagonalUp="false" diagonalDown="false">
      <left style="hair"/>
      <right style="hair"/>
      <top style="hair"/>
      <bottom/>
      <diagonal/>
    </border>
    <border diagonalUp="false" diagonalDown="false">
      <left style="hair"/>
      <right style="thin"/>
      <top style="hair"/>
      <bottom/>
      <diagonal/>
    </border>
    <border diagonalUp="false" diagonalDown="false">
      <left/>
      <right style="hair"/>
      <top style="hair"/>
      <bottom/>
      <diagonal/>
    </border>
    <border diagonalUp="false" diagonalDown="false">
      <left style="hair"/>
      <right/>
      <top style="hair"/>
      <bottom/>
      <diagonal/>
    </border>
    <border diagonalUp="false" diagonalDown="false">
      <left style="hair"/>
      <right style="double"/>
      <top style="hair"/>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thin"/>
      <right style="hair"/>
      <top style="thin"/>
      <bottom style="hair"/>
      <diagonal/>
    </border>
    <border diagonalUp="false" diagonalDown="false">
      <left style="hair"/>
      <right style="hair"/>
      <top style="thin"/>
      <bottom style="hair"/>
      <diagonal/>
    </border>
    <border diagonalUp="false" diagonalDown="false">
      <left style="hair"/>
      <right style="thin"/>
      <top style="thin"/>
      <bottom style="hair"/>
      <diagonal/>
    </border>
    <border diagonalUp="false" diagonalDown="false">
      <left/>
      <right style="hair"/>
      <top style="thin"/>
      <bottom style="hair"/>
      <diagonal/>
    </border>
    <border diagonalUp="false" diagonalDown="false">
      <left style="hair"/>
      <right/>
      <top style="thin"/>
      <bottom style="hair"/>
      <diagonal/>
    </border>
    <border diagonalUp="false" diagonalDown="false">
      <left style="hair"/>
      <right style="double"/>
      <top style="thin"/>
      <bottom style="hair"/>
      <diagonal/>
    </border>
    <border diagonalUp="false" diagonalDown="false">
      <left style="double"/>
      <right style="thin"/>
      <top style="thin"/>
      <bottom style="thin"/>
      <diagonal/>
    </border>
    <border diagonalUp="false" diagonalDown="false">
      <left style="thin"/>
      <right style="hair"/>
      <top style="hair"/>
      <bottom style="thin"/>
      <diagonal/>
    </border>
    <border diagonalUp="false" diagonalDown="false">
      <left style="hair"/>
      <right style="hair"/>
      <top style="hair"/>
      <bottom style="thin"/>
      <diagonal/>
    </border>
    <border diagonalUp="false" diagonalDown="false">
      <left style="hair"/>
      <right style="thin"/>
      <top style="hair"/>
      <bottom style="thin"/>
      <diagonal/>
    </border>
    <border diagonalUp="false" diagonalDown="false">
      <left style="hair"/>
      <right/>
      <top style="hair"/>
      <bottom style="thin"/>
      <diagonal/>
    </border>
    <border diagonalUp="false" diagonalDown="false">
      <left style="hair"/>
      <right style="double"/>
      <top style="hair"/>
      <bottom style="thin"/>
      <diagonal/>
    </border>
    <border diagonalUp="false" diagonalDown="false">
      <left style="thin"/>
      <right style="hair"/>
      <top/>
      <bottom/>
      <diagonal/>
    </border>
    <border diagonalUp="false" diagonalDown="false">
      <left style="hair"/>
      <right style="hair"/>
      <top/>
      <bottom/>
      <diagonal/>
    </border>
    <border diagonalUp="false" diagonalDown="false">
      <left style="hair"/>
      <right/>
      <top/>
      <bottom/>
      <diagonal/>
    </border>
    <border diagonalUp="false" diagonalDown="false">
      <left style="thin"/>
      <right style="hair"/>
      <top/>
      <bottom style="hair"/>
      <diagonal/>
    </border>
    <border diagonalUp="false" diagonalDown="false">
      <left style="hair"/>
      <right style="hair"/>
      <top/>
      <bottom style="hair"/>
      <diagonal/>
    </border>
    <border diagonalUp="false" diagonalDown="false">
      <left style="hair"/>
      <right style="thin"/>
      <top/>
      <bottom style="hair"/>
      <diagonal/>
    </border>
    <border diagonalUp="false" diagonalDown="false">
      <left/>
      <right style="hair"/>
      <top/>
      <bottom style="hair"/>
      <diagonal/>
    </border>
    <border diagonalUp="false" diagonalDown="false">
      <left style="hair"/>
      <right/>
      <top/>
      <bottom style="hair"/>
      <diagonal/>
    </border>
    <border diagonalUp="false" diagonalDown="false">
      <left style="hair"/>
      <right style="double"/>
      <top/>
      <bottom style="hair"/>
      <diagonal/>
    </border>
    <border diagonalUp="false" diagonalDown="false">
      <left/>
      <right style="hair"/>
      <top style="hair"/>
      <bottom style="thin"/>
      <diagonal/>
    </border>
    <border diagonalUp="false" diagonalDown="false">
      <left style="thin"/>
      <right style="hair"/>
      <top/>
      <bottom style="medium"/>
      <diagonal/>
    </border>
    <border diagonalUp="false" diagonalDown="false">
      <left style="hair"/>
      <right style="hair"/>
      <top/>
      <bottom style="medium"/>
      <diagonal/>
    </border>
    <border diagonalUp="false" diagonalDown="false">
      <left style="hair"/>
      <right/>
      <top/>
      <bottom style="medium"/>
      <diagonal/>
    </border>
    <border diagonalUp="false" diagonalDown="false">
      <left style="double"/>
      <right style="thin"/>
      <top style="thin"/>
      <bottom style="medium"/>
      <diagonal/>
    </border>
    <border diagonalUp="false" diagonalDown="false">
      <left style="thin"/>
      <right style="thin"/>
      <top style="thin"/>
      <bottom style="medium"/>
      <diagonal/>
    </border>
    <border diagonalUp="false" diagonalDown="false">
      <left/>
      <right style="thin"/>
      <top/>
      <bottom style="medium"/>
      <diagonal/>
    </border>
    <border diagonalUp="false" diagonalDown="false">
      <left style="thin"/>
      <right style="hair"/>
      <top style="hair"/>
      <bottom style="medium"/>
      <diagonal/>
    </border>
    <border diagonalUp="false" diagonalDown="false">
      <left style="hair"/>
      <right style="hair"/>
      <top style="hair"/>
      <bottom style="medium"/>
      <diagonal/>
    </border>
    <border diagonalUp="false" diagonalDown="false">
      <left style="hair"/>
      <right style="thin"/>
      <top style="hair"/>
      <bottom style="medium"/>
      <diagonal/>
    </border>
    <border diagonalUp="false" diagonalDown="false">
      <left/>
      <right style="hair"/>
      <top style="hair"/>
      <bottom style="medium"/>
      <diagonal/>
    </border>
    <border diagonalUp="false" diagonalDown="false">
      <left style="hair"/>
      <right/>
      <top style="hair"/>
      <bottom style="medium"/>
      <diagonal/>
    </border>
    <border diagonalUp="false" diagonalDown="false">
      <left style="hair"/>
      <right style="double"/>
      <top style="hair"/>
      <bottom style="medium"/>
      <diagonal/>
    </border>
    <border diagonalUp="false" diagonalDown="false">
      <left style="thin"/>
      <right/>
      <top/>
      <bottom style="hair"/>
      <diagonal/>
    </border>
    <border diagonalUp="false" diagonalDown="false">
      <left style="double"/>
      <right style="thin"/>
      <top style="medium"/>
      <bottom style="hair"/>
      <diagonal/>
    </border>
    <border diagonalUp="false" diagonalDown="false">
      <left style="thin"/>
      <right/>
      <top style="hair"/>
      <bottom style="hair"/>
      <diagonal/>
    </border>
    <border diagonalUp="false" diagonalDown="false">
      <left style="double"/>
      <right style="thin"/>
      <top style="hair"/>
      <bottom style="hair"/>
      <diagonal/>
    </border>
    <border diagonalUp="false" diagonalDown="false">
      <left style="thin"/>
      <right/>
      <top style="hair"/>
      <bottom style="medium"/>
      <diagonal/>
    </border>
    <border diagonalUp="false" diagonalDown="false">
      <left style="double"/>
      <right style="thin"/>
      <top style="hair"/>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top style="thin"/>
      <bottom/>
      <diagonal/>
    </border>
    <border diagonalUp="false" diagonalDown="false">
      <left style="thin"/>
      <right/>
      <top/>
      <bottom/>
      <diagonal/>
    </border>
    <border diagonalUp="false" diagonalDown="false">
      <left/>
      <right/>
      <top/>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medium"/>
      <right/>
      <top style="medium"/>
      <bottom/>
      <diagonal/>
    </border>
    <border diagonalUp="false" diagonalDown="false">
      <left/>
      <right style="medium"/>
      <top style="medium"/>
      <bottom/>
      <diagonal/>
    </border>
    <border diagonalUp="false" diagonalDown="false">
      <left style="medium"/>
      <right/>
      <top/>
      <bottom style="medium"/>
      <diagonal/>
    </border>
    <border diagonalUp="false" diagonalDown="false">
      <left/>
      <right style="medium"/>
      <top/>
      <bottom style="mediu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style="medium"/>
      <top style="medium"/>
      <bottom style="medium"/>
      <diagonal/>
    </border>
    <border diagonalUp="false" diagonalDown="false">
      <left style="medium"/>
      <right/>
      <top/>
      <bottom/>
      <diagonal/>
    </border>
    <border diagonalUp="false" diagonalDown="false">
      <left/>
      <right style="medium"/>
      <top style="thin"/>
      <bottom style="medium"/>
      <diagonal/>
    </border>
    <border diagonalUp="false" diagonalDown="true">
      <left style="medium"/>
      <right style="medium"/>
      <top style="medium"/>
      <bottom style="double"/>
      <diagonal style="thin"/>
    </border>
    <border diagonalUp="false" diagonalDown="false">
      <left/>
      <right style="thin"/>
      <top style="medium"/>
      <bottom style="double"/>
      <diagonal/>
    </border>
    <border diagonalUp="false" diagonalDown="false">
      <left style="thin"/>
      <right style="thin"/>
      <top style="medium"/>
      <bottom style="double"/>
      <diagonal/>
    </border>
    <border diagonalUp="false" diagonalDown="false">
      <left style="thin"/>
      <right style="medium"/>
      <top style="medium"/>
      <bottom style="double"/>
      <diagonal/>
    </border>
    <border diagonalUp="false" diagonalDown="false">
      <left style="medium"/>
      <right style="medium"/>
      <top style="double"/>
      <bottom style="double"/>
      <diagonal/>
    </border>
    <border diagonalUp="false" diagonalDown="false">
      <left/>
      <right style="thin"/>
      <top style="double"/>
      <bottom style="double"/>
      <diagonal/>
    </border>
    <border diagonalUp="false" diagonalDown="false">
      <left style="thin"/>
      <right style="thin"/>
      <top style="double"/>
      <bottom style="double"/>
      <diagonal/>
    </border>
    <border diagonalUp="false" diagonalDown="false">
      <left style="thin"/>
      <right style="medium"/>
      <top style="double"/>
      <bottom style="double"/>
      <diagonal/>
    </border>
    <border diagonalUp="false" diagonalDown="true">
      <left style="medium"/>
      <right style="medium"/>
      <top/>
      <bottom/>
      <diagonal style="thin"/>
    </border>
    <border diagonalUp="false" diagonalDown="false">
      <left/>
      <right style="medium"/>
      <top/>
      <bottom style="thin"/>
      <diagonal/>
    </border>
    <border diagonalUp="false" diagonalDown="true">
      <left style="medium"/>
      <right style="thin"/>
      <top/>
      <bottom style="thin"/>
      <diagonal style="thin"/>
    </border>
    <border diagonalUp="false" diagonalDown="true">
      <left style="thin"/>
      <right style="thin"/>
      <top/>
      <bottom style="thin"/>
      <diagonal style="thin"/>
    </border>
    <border diagonalUp="false" diagonalDown="true">
      <left style="thin"/>
      <right style="medium"/>
      <top/>
      <bottom style="thin"/>
      <diagonal style="thin"/>
    </border>
    <border diagonalUp="false" diagonalDown="false">
      <left/>
      <right style="medium"/>
      <top/>
      <bottom/>
      <diagonal/>
    </border>
    <border diagonalUp="false" diagonalDown="true">
      <left style="medium"/>
      <right style="thin"/>
      <top/>
      <bottom/>
      <diagonal style="thin"/>
    </border>
    <border diagonalUp="false" diagonalDown="true">
      <left style="thin"/>
      <right style="thin"/>
      <top/>
      <bottom/>
      <diagonal style="thin"/>
    </border>
    <border diagonalUp="false" diagonalDown="true">
      <left style="thin"/>
      <right style="medium"/>
      <top/>
      <bottom/>
      <diagonal style="thin"/>
    </border>
    <border diagonalUp="false" diagonalDown="false">
      <left/>
      <right style="medium"/>
      <top style="thin"/>
      <bottom/>
      <diagonal/>
    </border>
    <border diagonalUp="false" diagonalDown="true">
      <left style="medium"/>
      <right style="thin"/>
      <top style="thin"/>
      <bottom/>
      <diagonal style="thin"/>
    </border>
    <border diagonalUp="false" diagonalDown="true">
      <left style="thin"/>
      <right style="thin"/>
      <top style="thin"/>
      <bottom/>
      <diagonal style="thin"/>
    </border>
    <border diagonalUp="false" diagonalDown="true">
      <left style="thin"/>
      <right style="medium"/>
      <top style="thin"/>
      <bottom/>
      <diagonal style="thin"/>
    </border>
    <border diagonalUp="false" diagonalDown="false">
      <left/>
      <right style="medium"/>
      <top style="medium"/>
      <bottom style="thin"/>
      <diagonal/>
    </border>
    <border diagonalUp="false" diagonalDown="true">
      <left style="medium"/>
      <right style="thin"/>
      <top style="medium"/>
      <bottom style="thin"/>
      <diagonal style="thin"/>
    </border>
    <border diagonalUp="false" diagonalDown="true">
      <left style="thin"/>
      <right style="thin"/>
      <top style="medium"/>
      <bottom style="thin"/>
      <diagonal style="thin"/>
    </border>
    <border diagonalUp="false" diagonalDown="true">
      <left style="thin"/>
      <right style="medium"/>
      <top style="medium"/>
      <bottom style="thin"/>
      <diagonal style="thin"/>
    </border>
    <border diagonalUp="false" diagonalDown="true">
      <left style="medium"/>
      <right style="thin"/>
      <top style="thin"/>
      <bottom style="medium"/>
      <diagonal style="thin"/>
    </border>
    <border diagonalUp="false" diagonalDown="true">
      <left style="thin"/>
      <right style="thin"/>
      <top style="thin"/>
      <bottom style="medium"/>
      <diagonal style="thin"/>
    </border>
    <border diagonalUp="false" diagonalDown="true">
      <left style="thin"/>
      <right style="medium"/>
      <top style="thin"/>
      <bottom style="medium"/>
      <diagonal style="thin"/>
    </border>
    <border diagonalUp="false" diagonalDown="false">
      <left style="medium"/>
      <right style="medium"/>
      <top style="medium"/>
      <bottom style="double"/>
      <diagonal/>
    </border>
    <border diagonalUp="false" diagonalDown="false">
      <left/>
      <right style="thin"/>
      <top style="medium"/>
      <bottom style="thin"/>
      <diagonal/>
    </border>
    <border diagonalUp="false" diagonalDown="false">
      <left/>
      <right style="medium"/>
      <top style="thin"/>
      <bottom style="thin"/>
      <diagonal/>
    </border>
    <border diagonalUp="false" diagonalDown="true">
      <left style="thin"/>
      <right style="thin"/>
      <top style="thin"/>
      <bottom style="thin"/>
      <diagonal style="thin"/>
    </border>
    <border diagonalUp="false" diagonalDown="true">
      <left style="thin"/>
      <right style="medium"/>
      <top style="thin"/>
      <bottom style="thin"/>
      <diagonal style="thin"/>
    </border>
    <border diagonalUp="false" diagonalDown="false">
      <left/>
      <right style="thin"/>
      <top style="thin"/>
      <bottom style="medium"/>
      <diagonal/>
    </border>
    <border diagonalUp="false" diagonalDown="false">
      <left style="medium"/>
      <right style="medium"/>
      <top style="double"/>
      <bottom style="medium"/>
      <diagonal/>
    </border>
    <border diagonalUp="false" diagonalDown="false">
      <left/>
      <right style="medium"/>
      <top style="double"/>
      <bottom style="medium"/>
      <diagonal/>
    </border>
    <border diagonalUp="false" diagonalDown="false">
      <left/>
      <right style="thin"/>
      <top style="double"/>
      <bottom style="medium"/>
      <diagonal/>
    </border>
    <border diagonalUp="false" diagonalDown="true">
      <left style="thin"/>
      <right style="thin"/>
      <top style="double"/>
      <bottom style="medium"/>
      <diagonal style="thin"/>
    </border>
  </borders>
  <cellStyleXfs count="2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469">
    <xf numFmtId="164" fontId="0" fillId="0" borderId="0" xfId="0" applyFont="false" applyBorder="false" applyAlignment="fals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true"/>
      <protection locked="true" hidden="false"/>
    </xf>
    <xf numFmtId="164" fontId="6" fillId="0" borderId="0" xfId="0" applyFont="true" applyBorder="false" applyAlignment="true" applyProtection="false">
      <alignment horizontal="center" vertical="center" textRotation="0" wrapText="false" indent="0" shrinkToFit="true"/>
      <protection locked="true" hidden="false"/>
    </xf>
    <xf numFmtId="164" fontId="6" fillId="0" borderId="0" xfId="0" applyFont="true" applyBorder="false" applyAlignment="true" applyProtection="false">
      <alignment horizontal="general" vertical="center" textRotation="0" wrapText="false" indent="0" shrinkToFit="tru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9" fillId="0" borderId="1" xfId="0" applyFont="true" applyBorder="true" applyAlignment="true" applyProtection="false">
      <alignment horizontal="center" vertical="center" textRotation="0" wrapText="false" indent="0" shrinkToFit="true"/>
      <protection locked="true" hidden="false"/>
    </xf>
    <xf numFmtId="164" fontId="10" fillId="0" borderId="2" xfId="0" applyFont="true" applyBorder="true" applyAlignment="true" applyProtection="false">
      <alignment horizontal="center" vertical="center" textRotation="0" wrapText="false" indent="0" shrinkToFit="true"/>
      <protection locked="true" hidden="false"/>
    </xf>
    <xf numFmtId="164" fontId="9" fillId="0" borderId="3" xfId="0" applyFont="true" applyBorder="true" applyAlignment="true" applyProtection="false">
      <alignment horizontal="center" vertical="center" textRotation="0" wrapText="false" indent="0" shrinkToFit="true"/>
      <protection locked="true" hidden="false"/>
    </xf>
    <xf numFmtId="164" fontId="11" fillId="0" borderId="4" xfId="0" applyFont="true" applyBorder="true" applyAlignment="true" applyProtection="false">
      <alignment horizontal="left" vertical="center" textRotation="0" wrapText="false" indent="0" shrinkToFit="false"/>
      <protection locked="true" hidden="false"/>
    </xf>
    <xf numFmtId="164" fontId="12" fillId="0" borderId="5" xfId="0" applyFont="true" applyBorder="true" applyAlignment="true" applyProtection="false">
      <alignment horizontal="center" vertical="center" textRotation="0" wrapText="false" indent="0" shrinkToFit="false"/>
      <protection locked="true" hidden="false"/>
    </xf>
    <xf numFmtId="164" fontId="11" fillId="0" borderId="6"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12" fillId="0" borderId="7" xfId="0" applyFont="true" applyBorder="true" applyAlignment="true" applyProtection="false">
      <alignment horizontal="center" vertical="center" textRotation="0" wrapText="false" indent="0" shrinkToFit="false"/>
      <protection locked="true" hidden="false"/>
    </xf>
    <xf numFmtId="164" fontId="11" fillId="0" borderId="8" xfId="0" applyFont="true" applyBorder="true" applyAlignment="true" applyProtection="false">
      <alignment horizontal="left" vertical="center" textRotation="0" wrapText="false" indent="0" shrinkToFit="false"/>
      <protection locked="true" hidden="false"/>
    </xf>
    <xf numFmtId="164" fontId="11" fillId="0" borderId="9" xfId="0" applyFont="true" applyBorder="true" applyAlignment="true" applyProtection="false">
      <alignment horizontal="left" vertical="center" textRotation="0" wrapText="true" indent="0" shrinkToFit="true"/>
      <protection locked="true" hidden="false"/>
    </xf>
    <xf numFmtId="164" fontId="12" fillId="0" borderId="10" xfId="0" applyFont="true" applyBorder="true" applyAlignment="true" applyProtection="false">
      <alignment horizontal="center" vertical="center" textRotation="0" wrapText="false" indent="0" shrinkToFit="true"/>
      <protection locked="true" hidden="false"/>
    </xf>
    <xf numFmtId="164" fontId="11" fillId="0" borderId="11" xfId="0" applyFont="true" applyBorder="true" applyAlignment="true" applyProtection="false">
      <alignment horizontal="general" vertical="center" textRotation="0" wrapText="false" indent="0" shrinkToFit="tru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11" fillId="0" borderId="12" xfId="0" applyFont="true" applyBorder="true" applyAlignment="true" applyProtection="false">
      <alignment horizontal="general" vertical="center" textRotation="0" wrapText="true" indent="0" shrinkToFit="true"/>
      <protection locked="true" hidden="false"/>
    </xf>
    <xf numFmtId="164" fontId="12" fillId="0" borderId="5" xfId="0" applyFont="true" applyBorder="true" applyAlignment="true" applyProtection="false">
      <alignment horizontal="center" vertical="center" textRotation="0" wrapText="false" indent="0" shrinkToFit="true"/>
      <protection locked="true" hidden="false"/>
    </xf>
    <xf numFmtId="164" fontId="11" fillId="0" borderId="6" xfId="0" applyFont="true" applyBorder="true" applyAlignment="true" applyProtection="false">
      <alignment horizontal="general" vertical="center" textRotation="0" wrapText="false" indent="0" shrinkToFit="true"/>
      <protection locked="true" hidden="false"/>
    </xf>
    <xf numFmtId="164" fontId="12" fillId="0" borderId="13" xfId="0" applyFont="true" applyBorder="true" applyAlignment="true" applyProtection="false">
      <alignment horizontal="center" vertical="center" textRotation="0" wrapText="false" indent="0" shrinkToFit="true"/>
      <protection locked="true" hidden="false"/>
    </xf>
    <xf numFmtId="164" fontId="11" fillId="0" borderId="14" xfId="0" applyFont="true" applyBorder="true" applyAlignment="true" applyProtection="false">
      <alignment horizontal="general" vertical="center" textRotation="0" wrapText="false" indent="0" shrinkToFit="true"/>
      <protection locked="true" hidden="false"/>
    </xf>
    <xf numFmtId="164" fontId="11" fillId="0" borderId="15" xfId="0" applyFont="true" applyBorder="true" applyAlignment="true" applyProtection="false">
      <alignment horizontal="left" vertical="center" textRotation="0" wrapText="true" indent="0" shrinkToFit="true"/>
      <protection locked="true" hidden="false"/>
    </xf>
    <xf numFmtId="164" fontId="12" fillId="0" borderId="16" xfId="0" applyFont="true" applyBorder="true" applyAlignment="true" applyProtection="false">
      <alignment horizontal="center" vertical="center" textRotation="0" wrapText="false" indent="0" shrinkToFit="true"/>
      <protection locked="true" hidden="false"/>
    </xf>
    <xf numFmtId="164" fontId="11" fillId="0" borderId="17" xfId="0" applyFont="true" applyBorder="true" applyAlignment="true" applyProtection="false">
      <alignment horizontal="general" vertical="center" textRotation="0" wrapText="false" indent="0" shrinkToFit="true"/>
      <protection locked="true" hidden="false"/>
    </xf>
    <xf numFmtId="164" fontId="11" fillId="0" borderId="18" xfId="0" applyFont="true" applyBorder="true" applyAlignment="true" applyProtection="false">
      <alignment horizontal="general" vertical="center" textRotation="0" wrapText="true" indent="0" shrinkToFit="true"/>
      <protection locked="true" hidden="false"/>
    </xf>
    <xf numFmtId="164" fontId="11" fillId="0" borderId="17" xfId="0" applyFont="true" applyBorder="true" applyAlignment="true" applyProtection="false">
      <alignment horizontal="center" vertical="center" textRotation="0" wrapText="false" indent="0" shrinkToFit="true"/>
      <protection locked="true" hidden="false"/>
    </xf>
    <xf numFmtId="164" fontId="11" fillId="0" borderId="15" xfId="0" applyFont="true" applyBorder="true" applyAlignment="true" applyProtection="false">
      <alignment horizontal="general" vertical="center" textRotation="0" wrapText="true" indent="0" shrinkToFit="true"/>
      <protection locked="true" hidden="false"/>
    </xf>
    <xf numFmtId="164" fontId="12" fillId="0" borderId="19" xfId="0" applyFont="true" applyBorder="true" applyAlignment="true" applyProtection="false">
      <alignment horizontal="center" vertical="center" textRotation="0" wrapText="false" indent="0" shrinkToFit="true"/>
      <protection locked="true" hidden="false"/>
    </xf>
    <xf numFmtId="164" fontId="11" fillId="0" borderId="20" xfId="0" applyFont="true" applyBorder="true" applyAlignment="true" applyProtection="false">
      <alignment horizontal="general" vertical="center" textRotation="0" wrapText="false" indent="0" shrinkToFit="true"/>
      <protection locked="true" hidden="false"/>
    </xf>
    <xf numFmtId="164" fontId="12" fillId="0" borderId="20" xfId="0" applyFont="true" applyBorder="true" applyAlignment="true" applyProtection="false">
      <alignment horizontal="general" vertical="center" textRotation="0" wrapText="false" indent="0" shrinkToFit="true"/>
      <protection locked="true" hidden="false"/>
    </xf>
    <xf numFmtId="164" fontId="12" fillId="0" borderId="17" xfId="0" applyFont="true" applyBorder="true" applyAlignment="true" applyProtection="false">
      <alignment horizontal="general" vertical="center" textRotation="0" wrapText="false" indent="0" shrinkToFit="true"/>
      <protection locked="true" hidden="false"/>
    </xf>
    <xf numFmtId="164" fontId="11" fillId="0" borderId="21" xfId="0" applyFont="true" applyBorder="true" applyAlignment="true" applyProtection="false">
      <alignment horizontal="general" vertical="center" textRotation="0" wrapText="false" indent="0" shrinkToFit="true"/>
      <protection locked="true" hidden="false"/>
    </xf>
    <xf numFmtId="164" fontId="11" fillId="0" borderId="22" xfId="0" applyFont="true" applyBorder="true" applyAlignment="true" applyProtection="false">
      <alignment horizontal="general" vertical="center" textRotation="0" wrapText="true" indent="0" shrinkToFit="true"/>
      <protection locked="true" hidden="false"/>
    </xf>
    <xf numFmtId="164" fontId="11" fillId="0" borderId="21" xfId="0" applyFont="true" applyBorder="true" applyAlignment="true" applyProtection="false">
      <alignment horizontal="center" vertical="center" textRotation="0" wrapText="false" indent="0" shrinkToFit="true"/>
      <protection locked="true" hidden="false"/>
    </xf>
    <xf numFmtId="164" fontId="12" fillId="0" borderId="23" xfId="0" applyFont="true" applyBorder="true" applyAlignment="true" applyProtection="false">
      <alignment horizontal="center" vertical="center" textRotation="0" wrapText="false" indent="0" shrinkToFit="true"/>
      <protection locked="true" hidden="false"/>
    </xf>
    <xf numFmtId="164" fontId="11" fillId="0" borderId="24" xfId="0" applyFont="true" applyBorder="true" applyAlignment="true" applyProtection="false">
      <alignment horizontal="general" vertical="center" textRotation="0" wrapText="true" indent="0" shrinkToFit="true"/>
      <protection locked="true" hidden="false"/>
    </xf>
    <xf numFmtId="164" fontId="12" fillId="0" borderId="25" xfId="0" applyFont="true" applyBorder="true" applyAlignment="true" applyProtection="false">
      <alignment horizontal="center" vertical="center" textRotation="0" wrapText="false" indent="0" shrinkToFit="true"/>
      <protection locked="true" hidden="false"/>
    </xf>
    <xf numFmtId="164" fontId="11" fillId="0" borderId="26" xfId="0" applyFont="true" applyBorder="true" applyAlignment="true" applyProtection="false">
      <alignment horizontal="general" vertical="center" textRotation="0" wrapText="true" indent="0" shrinkToFit="true"/>
      <protection locked="true" hidden="false"/>
    </xf>
    <xf numFmtId="164" fontId="11" fillId="0" borderId="4" xfId="0" applyFont="true" applyBorder="true" applyAlignment="true" applyProtection="false">
      <alignment horizontal="left" vertical="center" textRotation="0" wrapText="true" indent="0" shrinkToFit="true"/>
      <protection locked="true" hidden="false"/>
    </xf>
    <xf numFmtId="164" fontId="12" fillId="0" borderId="7" xfId="0" applyFont="true" applyBorder="true" applyAlignment="true" applyProtection="false">
      <alignment horizontal="center" vertical="center" textRotation="0" wrapText="false" indent="0" shrinkToFit="true"/>
      <protection locked="true" hidden="false"/>
    </xf>
    <xf numFmtId="164" fontId="11" fillId="0" borderId="8" xfId="0" applyFont="true" applyBorder="true" applyAlignment="true" applyProtection="false">
      <alignment horizontal="center" vertical="center" textRotation="0" wrapText="false" indent="0" shrinkToFit="true"/>
      <protection locked="true" hidden="false"/>
    </xf>
    <xf numFmtId="164" fontId="13" fillId="0" borderId="0" xfId="21" applyFont="true" applyBorder="false" applyAlignment="true" applyProtection="false">
      <alignment horizontal="center" vertical="center" textRotation="0" wrapText="false" indent="0" shrinkToFit="false"/>
      <protection locked="true" hidden="false"/>
    </xf>
    <xf numFmtId="164" fontId="13" fillId="0" borderId="0" xfId="21" applyFont="true" applyBorder="false" applyAlignment="true" applyProtection="false">
      <alignment horizontal="left" vertical="center" textRotation="0" wrapText="false" indent="0" shrinkToFit="false"/>
      <protection locked="true" hidden="false"/>
    </xf>
    <xf numFmtId="164" fontId="0" fillId="0" borderId="0" xfId="21" applyFont="false" applyBorder="false" applyAlignment="true" applyProtection="false">
      <alignment horizontal="left" vertical="center" textRotation="0" wrapText="false" indent="0" shrinkToFit="false"/>
      <protection locked="true" hidden="false"/>
    </xf>
    <xf numFmtId="164" fontId="14" fillId="0" borderId="0" xfId="21" applyFont="true" applyBorder="false" applyAlignment="true" applyProtection="false">
      <alignment horizontal="left" vertical="center" textRotation="0" wrapText="false" indent="0" shrinkToFit="false"/>
      <protection locked="true" hidden="false"/>
    </xf>
    <xf numFmtId="164" fontId="14" fillId="0" borderId="0" xfId="21" applyFont="true" applyBorder="true" applyAlignment="true" applyProtection="false">
      <alignment horizontal="center" vertical="center" textRotation="0" wrapText="false" indent="0" shrinkToFit="false"/>
      <protection locked="true" hidden="false"/>
    </xf>
    <xf numFmtId="164" fontId="13" fillId="0" borderId="27" xfId="21" applyFont="true" applyBorder="true" applyAlignment="true" applyProtection="false">
      <alignment horizontal="center" vertical="center" textRotation="0" wrapText="false" indent="0" shrinkToFit="false"/>
      <protection locked="true" hidden="false"/>
    </xf>
    <xf numFmtId="164" fontId="15" fillId="0" borderId="16" xfId="21" applyFont="true" applyBorder="true" applyAlignment="true" applyProtection="false">
      <alignment horizontal="center" vertical="center" textRotation="0" wrapText="false" indent="0" shrinkToFit="false"/>
      <protection locked="true" hidden="false"/>
    </xf>
    <xf numFmtId="164" fontId="13" fillId="0" borderId="28" xfId="21" applyFont="true" applyBorder="true" applyAlignment="true" applyProtection="false">
      <alignment horizontal="left" vertical="center" textRotation="0" wrapText="false" indent="0" shrinkToFit="false"/>
      <protection locked="true" hidden="false"/>
    </xf>
    <xf numFmtId="164" fontId="13" fillId="0" borderId="29" xfId="21" applyFont="true" applyBorder="true" applyAlignment="true" applyProtection="false">
      <alignment horizontal="left" vertical="center" textRotation="0" wrapText="false" indent="0" shrinkToFit="false"/>
      <protection locked="true" hidden="false"/>
    </xf>
    <xf numFmtId="164" fontId="13" fillId="0" borderId="30" xfId="21" applyFont="true" applyBorder="true" applyAlignment="true" applyProtection="false">
      <alignment horizontal="left" vertical="center" textRotation="0" wrapText="false" indent="0" shrinkToFit="false"/>
      <protection locked="true" hidden="false"/>
    </xf>
    <xf numFmtId="164" fontId="16" fillId="0" borderId="16" xfId="21" applyFont="true" applyBorder="true" applyAlignment="true" applyProtection="false">
      <alignment horizontal="center" vertical="center" textRotation="0" wrapText="false" indent="0" shrinkToFit="false"/>
      <protection locked="true" hidden="false"/>
    </xf>
    <xf numFmtId="164" fontId="13" fillId="0" borderId="16" xfId="21" applyFont="true" applyBorder="true" applyAlignment="true" applyProtection="false">
      <alignment horizontal="center" vertical="center" textRotation="0" wrapText="false" indent="0" shrinkToFit="false"/>
      <protection locked="true" hidden="false"/>
    </xf>
    <xf numFmtId="164" fontId="13" fillId="0" borderId="16" xfId="21" applyFont="true" applyBorder="true" applyAlignment="true" applyProtection="false">
      <alignment horizontal="left" vertical="center" textRotation="0" wrapText="false" indent="0" shrinkToFit="false"/>
      <protection locked="true" hidden="false"/>
    </xf>
    <xf numFmtId="164" fontId="0" fillId="0" borderId="16" xfId="21" applyFont="false" applyBorder="true" applyAlignment="true" applyProtection="false">
      <alignment horizontal="left" vertical="center" textRotation="0" wrapText="false" indent="0" shrinkToFit="false"/>
      <protection locked="true" hidden="false"/>
    </xf>
    <xf numFmtId="164" fontId="15" fillId="0" borderId="16" xfId="21" applyFont="true" applyBorder="true" applyAlignment="true" applyProtection="false">
      <alignment horizontal="left" vertical="center" textRotation="0" wrapText="false" indent="0" shrinkToFit="false"/>
      <protection locked="true" hidden="false"/>
    </xf>
    <xf numFmtId="164" fontId="15" fillId="0" borderId="16" xfId="21" applyFont="true" applyBorder="true" applyAlignment="true" applyProtection="false">
      <alignment horizontal="left" vertical="center" textRotation="0" wrapText="true" indent="0" shrinkToFit="false"/>
      <protection locked="true" hidden="false"/>
    </xf>
    <xf numFmtId="164" fontId="13" fillId="0" borderId="31" xfId="21" applyFont="true" applyBorder="true" applyAlignment="true" applyProtection="false">
      <alignment horizontal="center" vertical="top" textRotation="0" wrapText="false" indent="0" shrinkToFit="false"/>
      <protection locked="true" hidden="false"/>
    </xf>
    <xf numFmtId="164" fontId="13" fillId="0" borderId="31" xfId="21" applyFont="true" applyBorder="true" applyAlignment="true" applyProtection="false">
      <alignment horizontal="center" vertical="center" textRotation="0" wrapText="false" indent="0" shrinkToFit="false"/>
      <protection locked="true" hidden="false"/>
    </xf>
    <xf numFmtId="164" fontId="15" fillId="0" borderId="16" xfId="21" applyFont="true" applyBorder="true" applyAlignment="true" applyProtection="false">
      <alignment horizontal="general" vertical="center" textRotation="0" wrapText="true" indent="0" shrinkToFit="false"/>
      <protection locked="true" hidden="false"/>
    </xf>
    <xf numFmtId="164" fontId="15" fillId="0" borderId="32" xfId="21" applyFont="true" applyBorder="true" applyAlignment="true" applyProtection="false">
      <alignment horizontal="left" vertical="center" textRotation="0" wrapText="false" indent="0" shrinkToFit="true"/>
      <protection locked="true" hidden="false"/>
    </xf>
    <xf numFmtId="164" fontId="15" fillId="0" borderId="32" xfId="21" applyFont="true" applyBorder="true" applyAlignment="true" applyProtection="false">
      <alignment horizontal="left" vertical="center" textRotation="0" wrapText="false" indent="0" shrinkToFit="false"/>
      <protection locked="true" hidden="false"/>
    </xf>
    <xf numFmtId="164" fontId="15" fillId="0" borderId="16" xfId="21" applyFont="true" applyBorder="true" applyAlignment="true" applyProtection="false">
      <alignment horizontal="left" vertical="top" textRotation="0" wrapText="false" indent="0" shrinkToFit="false"/>
      <protection locked="true" hidden="false"/>
    </xf>
    <xf numFmtId="166" fontId="13" fillId="0" borderId="0" xfId="21" applyFont="true" applyBorder="false" applyAlignment="true" applyProtection="false">
      <alignment horizontal="left" vertical="center" textRotation="0" wrapText="false" indent="0" shrinkToFit="false"/>
      <protection locked="true" hidden="false"/>
    </xf>
    <xf numFmtId="164" fontId="15" fillId="0" borderId="33" xfId="21" applyFont="true" applyBorder="true" applyAlignment="true" applyProtection="false">
      <alignment horizontal="left" vertical="center" textRotation="0" wrapText="false" indent="0" shrinkToFit="true"/>
      <protection locked="true" hidden="false"/>
    </xf>
    <xf numFmtId="164" fontId="15" fillId="0" borderId="33" xfId="21" applyFont="true" applyBorder="true" applyAlignment="true" applyProtection="false">
      <alignment horizontal="left" vertical="center" textRotation="0" wrapText="false" indent="0" shrinkToFit="false"/>
      <protection locked="true" hidden="false"/>
    </xf>
    <xf numFmtId="164" fontId="15" fillId="0" borderId="33" xfId="21" applyFont="true" applyBorder="true" applyAlignment="true" applyProtection="false">
      <alignment horizontal="general" vertical="center" textRotation="0" wrapText="false" indent="0" shrinkToFit="false"/>
      <protection locked="true" hidden="false"/>
    </xf>
    <xf numFmtId="164" fontId="15" fillId="0" borderId="33" xfId="21" applyFont="true" applyBorder="true" applyAlignment="true" applyProtection="false">
      <alignment horizontal="left" vertical="center" textRotation="0" wrapText="true" indent="0" shrinkToFit="true"/>
      <protection locked="true" hidden="false"/>
    </xf>
    <xf numFmtId="164" fontId="15" fillId="0" borderId="33" xfId="21" applyFont="true" applyBorder="true" applyAlignment="true" applyProtection="false">
      <alignment horizontal="left" vertical="center" textRotation="0" wrapText="true" indent="0" shrinkToFit="false"/>
      <protection locked="true" hidden="false"/>
    </xf>
    <xf numFmtId="164" fontId="15" fillId="0" borderId="34" xfId="22" applyFont="true" applyBorder="true" applyAlignment="true" applyProtection="false">
      <alignment horizontal="left" vertical="center" textRotation="0" wrapText="false" indent="0" shrinkToFit="true"/>
      <protection locked="true" hidden="false"/>
    </xf>
    <xf numFmtId="164" fontId="15" fillId="0" borderId="33" xfId="22" applyFont="true" applyBorder="true" applyAlignment="true" applyProtection="false">
      <alignment horizontal="general" vertical="center" textRotation="0" wrapText="true" indent="0" shrinkToFit="false"/>
      <protection locked="true" hidden="false"/>
    </xf>
    <xf numFmtId="164" fontId="15" fillId="0" borderId="35" xfId="22" applyFont="true" applyBorder="true" applyAlignment="true" applyProtection="false">
      <alignment horizontal="left" vertical="center" textRotation="0" wrapText="false" indent="0" shrinkToFit="false"/>
      <protection locked="true" hidden="false"/>
    </xf>
    <xf numFmtId="164" fontId="0" fillId="0" borderId="16" xfId="21" applyFont="false" applyBorder="true" applyAlignment="true" applyProtection="false">
      <alignment horizontal="general" vertical="center" textRotation="0" wrapText="true" indent="0" shrinkToFit="false"/>
      <protection locked="true" hidden="false"/>
    </xf>
    <xf numFmtId="164" fontId="13" fillId="0" borderId="0" xfId="22" applyFont="true" applyBorder="false" applyAlignment="false" applyProtection="false">
      <alignment horizontal="general" vertical="bottom" textRotation="0" wrapText="false" indent="0" shrinkToFit="false"/>
      <protection locked="true" hidden="false"/>
    </xf>
    <xf numFmtId="164" fontId="13" fillId="0" borderId="0" xfId="22" applyFont="true" applyBorder="false" applyAlignment="true" applyProtection="false">
      <alignment horizontal="general" vertical="center" textRotation="0" wrapText="false" indent="0" shrinkToFit="false"/>
      <protection locked="true" hidden="false"/>
    </xf>
    <xf numFmtId="164" fontId="17" fillId="0" borderId="0" xfId="22" applyFont="true" applyBorder="false" applyAlignment="true" applyProtection="false">
      <alignment horizontal="left" vertical="bottom" textRotation="0" wrapText="false" indent="0" shrinkToFit="false"/>
      <protection locked="true" hidden="false"/>
    </xf>
    <xf numFmtId="164" fontId="17" fillId="0" borderId="0" xfId="22" applyFont="true" applyBorder="false" applyAlignment="true" applyProtection="false">
      <alignment horizontal="justify" vertical="bottom" textRotation="0" wrapText="false" indent="0" shrinkToFit="false"/>
      <protection locked="true" hidden="false"/>
    </xf>
    <xf numFmtId="164" fontId="18" fillId="0" borderId="0" xfId="22" applyFont="true" applyBorder="true" applyAlignment="true" applyProtection="false">
      <alignment horizontal="left" vertical="bottom" textRotation="0" wrapText="false" indent="0" shrinkToFit="true"/>
      <protection locked="true" hidden="false"/>
    </xf>
    <xf numFmtId="164" fontId="15" fillId="0" borderId="0" xfId="22" applyFont="true" applyBorder="true" applyAlignment="false" applyProtection="false">
      <alignment horizontal="general" vertical="bottom" textRotation="0" wrapText="false" indent="0" shrinkToFit="false"/>
      <protection locked="true" hidden="false"/>
    </xf>
    <xf numFmtId="164" fontId="15" fillId="0" borderId="0" xfId="22" applyFont="true" applyBorder="true" applyAlignment="true" applyProtection="false">
      <alignment horizontal="distributed" vertical="top" textRotation="0" wrapText="false" indent="0" shrinkToFit="false"/>
      <protection locked="true" hidden="false"/>
    </xf>
    <xf numFmtId="164" fontId="13" fillId="0" borderId="0" xfId="22" applyFont="true" applyBorder="true" applyAlignment="true" applyProtection="false">
      <alignment horizontal="distributed" vertical="top" textRotation="0" wrapText="false" indent="4" shrinkToFit="false"/>
      <protection locked="true" hidden="false"/>
    </xf>
    <xf numFmtId="164" fontId="15" fillId="0" borderId="0" xfId="22" applyFont="true" applyBorder="false" applyAlignment="false" applyProtection="false">
      <alignment horizontal="general" vertical="bottom" textRotation="0" wrapText="false" indent="0" shrinkToFit="false"/>
      <protection locked="true" hidden="false"/>
    </xf>
    <xf numFmtId="164" fontId="15" fillId="0" borderId="0" xfId="22" applyFont="true" applyBorder="true" applyAlignment="true" applyProtection="false">
      <alignment horizontal="distributed" vertical="bottom" textRotation="0" wrapText="false" indent="0" shrinkToFit="false"/>
      <protection locked="true" hidden="false"/>
    </xf>
    <xf numFmtId="164" fontId="13" fillId="0" borderId="0" xfId="22" applyFont="true" applyBorder="false" applyAlignment="true" applyProtection="false">
      <alignment horizontal="general" vertical="bottom" textRotation="0" wrapText="false" indent="0" shrinkToFit="false"/>
      <protection locked="true" hidden="false"/>
    </xf>
    <xf numFmtId="164" fontId="19" fillId="0" borderId="36" xfId="22" applyFont="true" applyBorder="true" applyAlignment="true" applyProtection="false">
      <alignment horizontal="center" vertical="center" textRotation="0" wrapText="true" indent="0" shrinkToFit="false"/>
      <protection locked="true" hidden="false"/>
    </xf>
    <xf numFmtId="164" fontId="19" fillId="0" borderId="37" xfId="22" applyFont="true" applyBorder="true" applyAlignment="true" applyProtection="false">
      <alignment horizontal="center" vertical="center" textRotation="0" wrapText="true" indent="0" shrinkToFit="false"/>
      <protection locked="true" hidden="false"/>
    </xf>
    <xf numFmtId="164" fontId="19" fillId="0" borderId="38" xfId="22" applyFont="true" applyBorder="true" applyAlignment="true" applyProtection="false">
      <alignment horizontal="center" vertical="center" textRotation="0" wrapText="true" indent="0" shrinkToFit="false"/>
      <protection locked="true" hidden="false"/>
    </xf>
    <xf numFmtId="164" fontId="19" fillId="0" borderId="39" xfId="22" applyFont="true" applyBorder="true" applyAlignment="true" applyProtection="false">
      <alignment horizontal="center" vertical="center" textRotation="0" wrapText="false" indent="0" shrinkToFit="false"/>
      <protection locked="true" hidden="false"/>
    </xf>
    <xf numFmtId="164" fontId="19" fillId="0" borderId="40" xfId="22" applyFont="true" applyBorder="true" applyAlignment="true" applyProtection="false">
      <alignment horizontal="center" vertical="center" textRotation="0" wrapText="false" indent="0" shrinkToFit="false"/>
      <protection locked="true" hidden="false"/>
    </xf>
    <xf numFmtId="164" fontId="19" fillId="0" borderId="41" xfId="22" applyFont="true" applyBorder="true" applyAlignment="true" applyProtection="false">
      <alignment horizontal="center" vertical="center" textRotation="0" wrapText="false" indent="0" shrinkToFit="false"/>
      <protection locked="true" hidden="false"/>
    </xf>
    <xf numFmtId="164" fontId="17" fillId="0" borderId="42" xfId="22" applyFont="true" applyBorder="true" applyAlignment="true" applyProtection="false">
      <alignment horizontal="center" vertical="center" textRotation="0" wrapText="true" indent="0" shrinkToFit="false"/>
      <protection locked="true" hidden="false"/>
    </xf>
    <xf numFmtId="164" fontId="19" fillId="0" borderId="43" xfId="22" applyFont="true" applyBorder="true" applyAlignment="true" applyProtection="false">
      <alignment horizontal="center" vertical="center" textRotation="0" wrapText="true" indent="0" shrinkToFit="false"/>
      <protection locked="true" hidden="false"/>
    </xf>
    <xf numFmtId="164" fontId="19" fillId="0" borderId="44" xfId="22" applyFont="true" applyBorder="true" applyAlignment="true" applyProtection="false">
      <alignment horizontal="center" vertical="center" textRotation="0" wrapText="true" indent="0" shrinkToFit="false"/>
      <protection locked="true" hidden="false"/>
    </xf>
    <xf numFmtId="164" fontId="20" fillId="0" borderId="0" xfId="22" applyFont="true" applyBorder="false" applyAlignment="true" applyProtection="false">
      <alignment horizontal="general" vertical="bottom" textRotation="0" wrapText="false" indent="0" shrinkToFit="false"/>
      <protection locked="true" hidden="false"/>
    </xf>
    <xf numFmtId="164" fontId="17" fillId="0" borderId="45" xfId="22" applyFont="true" applyBorder="true" applyAlignment="true" applyProtection="false">
      <alignment horizontal="center" vertical="center" textRotation="0" wrapText="false" indent="0" shrinkToFit="false"/>
      <protection locked="true" hidden="false"/>
    </xf>
    <xf numFmtId="164" fontId="17" fillId="0" borderId="46" xfId="22" applyFont="true" applyBorder="true" applyAlignment="true" applyProtection="false">
      <alignment horizontal="center" vertical="center" textRotation="0" wrapText="false" indent="0" shrinkToFit="false"/>
      <protection locked="true" hidden="false"/>
    </xf>
    <xf numFmtId="164" fontId="17" fillId="0" borderId="47" xfId="22" applyFont="true" applyBorder="true" applyAlignment="true" applyProtection="false">
      <alignment horizontal="center" vertical="center" textRotation="0" wrapText="false" indent="0" shrinkToFit="false"/>
      <protection locked="true" hidden="false"/>
    </xf>
    <xf numFmtId="164" fontId="17" fillId="0" borderId="48" xfId="22" applyFont="true" applyBorder="true" applyAlignment="true" applyProtection="false">
      <alignment horizontal="center" vertical="center" textRotation="0" wrapText="false" indent="0" shrinkToFit="false"/>
      <protection locked="true" hidden="false"/>
    </xf>
    <xf numFmtId="164" fontId="17" fillId="0" borderId="49" xfId="22" applyFont="true" applyBorder="true" applyAlignment="true" applyProtection="false">
      <alignment horizontal="center" vertical="center" textRotation="0" wrapText="false" indent="0" shrinkToFit="false"/>
      <protection locked="true" hidden="false"/>
    </xf>
    <xf numFmtId="164" fontId="17" fillId="0" borderId="50" xfId="22" applyFont="true" applyBorder="true" applyAlignment="true" applyProtection="false">
      <alignment horizontal="center" vertical="center" textRotation="0" wrapText="false" indent="0" shrinkToFit="false"/>
      <protection locked="true" hidden="false"/>
    </xf>
    <xf numFmtId="164" fontId="19" fillId="0" borderId="51" xfId="22" applyFont="true" applyBorder="true" applyAlignment="true" applyProtection="false">
      <alignment horizontal="center" vertical="center" textRotation="0" wrapText="false" indent="0" shrinkToFit="false"/>
      <protection locked="true" hidden="false"/>
    </xf>
    <xf numFmtId="164" fontId="19" fillId="0" borderId="52" xfId="22" applyFont="true" applyBorder="true" applyAlignment="true" applyProtection="false">
      <alignment horizontal="center" vertical="center" textRotation="0" wrapText="false" indent="0" shrinkToFit="false"/>
      <protection locked="true" hidden="false"/>
    </xf>
    <xf numFmtId="164" fontId="19" fillId="0" borderId="53" xfId="22" applyFont="true" applyBorder="true" applyAlignment="true" applyProtection="false">
      <alignment horizontal="center" vertical="center" textRotation="0" wrapText="false" indent="0" shrinkToFit="false"/>
      <protection locked="true" hidden="false"/>
    </xf>
    <xf numFmtId="164" fontId="19" fillId="0" borderId="54" xfId="22" applyFont="true" applyBorder="true" applyAlignment="true" applyProtection="false">
      <alignment horizontal="center" vertical="center" textRotation="0" wrapText="false" indent="0" shrinkToFit="false"/>
      <protection locked="true" hidden="false"/>
    </xf>
    <xf numFmtId="164" fontId="19" fillId="0" borderId="55" xfId="22" applyFont="true" applyBorder="true" applyAlignment="true" applyProtection="false">
      <alignment horizontal="center" vertical="center" textRotation="0" wrapText="false" indent="0" shrinkToFit="false"/>
      <protection locked="true" hidden="false"/>
    </xf>
    <xf numFmtId="164" fontId="19" fillId="0" borderId="56" xfId="22" applyFont="true" applyBorder="true" applyAlignment="true" applyProtection="false">
      <alignment horizontal="center" vertical="center" textRotation="0" wrapText="false" indent="0" shrinkToFit="false"/>
      <protection locked="true" hidden="false"/>
    </xf>
    <xf numFmtId="164" fontId="20" fillId="0" borderId="57" xfId="22" applyFont="true" applyBorder="true" applyAlignment="true" applyProtection="false">
      <alignment horizontal="center" vertical="center" textRotation="0" wrapText="true" indent="0" shrinkToFit="false"/>
      <protection locked="true" hidden="false"/>
    </xf>
    <xf numFmtId="164" fontId="21" fillId="0" borderId="58" xfId="22" applyFont="true" applyBorder="true" applyAlignment="true" applyProtection="false">
      <alignment horizontal="center" vertical="center" textRotation="0" wrapText="true" indent="0" shrinkToFit="false"/>
      <protection locked="true" hidden="false"/>
    </xf>
    <xf numFmtId="164" fontId="20" fillId="0" borderId="59" xfId="22" applyFont="true" applyBorder="true" applyAlignment="true" applyProtection="false">
      <alignment horizontal="center" vertical="center" textRotation="0" wrapText="true" indent="0" shrinkToFit="false"/>
      <protection locked="true" hidden="false"/>
    </xf>
    <xf numFmtId="164" fontId="21" fillId="0" borderId="60" xfId="22" applyFont="true" applyBorder="true" applyAlignment="true" applyProtection="false">
      <alignment horizontal="center" vertical="center" textRotation="0" wrapText="true" indent="0" shrinkToFit="false"/>
      <protection locked="true" hidden="false"/>
    </xf>
    <xf numFmtId="164" fontId="21" fillId="0" borderId="61" xfId="22" applyFont="true" applyBorder="true" applyAlignment="true" applyProtection="false">
      <alignment horizontal="center" vertical="center" textRotation="0" wrapText="true" indent="0" shrinkToFit="false"/>
      <protection locked="true" hidden="false"/>
    </xf>
    <xf numFmtId="164" fontId="21" fillId="0" borderId="62" xfId="22" applyFont="true" applyBorder="true" applyAlignment="true" applyProtection="false">
      <alignment horizontal="center" vertical="center" textRotation="0" wrapText="true" indent="0" shrinkToFit="false"/>
      <protection locked="true" hidden="false"/>
    </xf>
    <xf numFmtId="164" fontId="21" fillId="0" borderId="63" xfId="22" applyFont="true" applyBorder="true" applyAlignment="true" applyProtection="false">
      <alignment horizontal="center" vertical="center" textRotation="0" wrapText="true" indent="0" shrinkToFit="false"/>
      <protection locked="true" hidden="false"/>
    </xf>
    <xf numFmtId="164" fontId="21" fillId="0" borderId="64" xfId="22" applyFont="true" applyBorder="true" applyAlignment="true" applyProtection="false">
      <alignment horizontal="center" vertical="center" textRotation="0" wrapText="true" indent="0" shrinkToFit="false"/>
      <protection locked="true" hidden="false"/>
    </xf>
    <xf numFmtId="164" fontId="21" fillId="0" borderId="65" xfId="22" applyFont="true" applyBorder="true" applyAlignment="true" applyProtection="false">
      <alignment horizontal="center" vertical="center" textRotation="0" wrapText="true" indent="0" shrinkToFit="false"/>
      <protection locked="true" hidden="false"/>
    </xf>
    <xf numFmtId="164" fontId="17" fillId="0" borderId="66" xfId="22" applyFont="true" applyBorder="true" applyAlignment="true" applyProtection="false">
      <alignment horizontal="general" vertical="center" textRotation="0" wrapText="true" indent="0" shrinkToFit="false"/>
      <protection locked="true" hidden="false"/>
    </xf>
    <xf numFmtId="164" fontId="17" fillId="0" borderId="16" xfId="22" applyFont="true" applyBorder="true" applyAlignment="true" applyProtection="false">
      <alignment horizontal="general" vertical="center" textRotation="0" wrapText="true" indent="0" shrinkToFit="false"/>
      <protection locked="true" hidden="false"/>
    </xf>
    <xf numFmtId="167" fontId="17" fillId="0" borderId="16" xfId="22" applyFont="true" applyBorder="true" applyAlignment="true" applyProtection="false">
      <alignment horizontal="general" vertical="center" textRotation="0" wrapText="true" indent="0" shrinkToFit="false"/>
      <protection locked="true" hidden="false"/>
    </xf>
    <xf numFmtId="164" fontId="20" fillId="0" borderId="0" xfId="22" applyFont="true" applyBorder="false" applyAlignment="true" applyProtection="false">
      <alignment horizontal="general" vertical="bottom" textRotation="0" wrapText="true" indent="0" shrinkToFit="false"/>
      <protection locked="true" hidden="false"/>
    </xf>
    <xf numFmtId="164" fontId="21" fillId="0" borderId="67" xfId="22" applyFont="true" applyBorder="true" applyAlignment="true" applyProtection="false">
      <alignment horizontal="center" vertical="center" textRotation="0" wrapText="true" indent="0" shrinkToFit="false"/>
      <protection locked="true" hidden="false"/>
    </xf>
    <xf numFmtId="164" fontId="21" fillId="0" borderId="68" xfId="22" applyFont="true" applyBorder="true" applyAlignment="true" applyProtection="false">
      <alignment horizontal="center" vertical="center" textRotation="0" wrapText="true" indent="0" shrinkToFit="false"/>
      <protection locked="true" hidden="false"/>
    </xf>
    <xf numFmtId="164" fontId="21" fillId="0" borderId="69" xfId="22" applyFont="true" applyBorder="true" applyAlignment="true" applyProtection="false">
      <alignment horizontal="center" vertical="center" textRotation="0" wrapText="true" indent="0" shrinkToFit="false"/>
      <protection locked="true" hidden="false"/>
    </xf>
    <xf numFmtId="164" fontId="21" fillId="0" borderId="70" xfId="22" applyFont="true" applyBorder="true" applyAlignment="true" applyProtection="false">
      <alignment horizontal="center" vertical="center" textRotation="0" wrapText="true" indent="0" shrinkToFit="false"/>
      <protection locked="true" hidden="false"/>
    </xf>
    <xf numFmtId="164" fontId="21" fillId="0" borderId="71" xfId="22" applyFont="true" applyBorder="true" applyAlignment="true" applyProtection="false">
      <alignment horizontal="center" vertical="center" textRotation="0" wrapText="true" indent="0" shrinkToFit="false"/>
      <protection locked="true" hidden="false"/>
    </xf>
    <xf numFmtId="164" fontId="20" fillId="0" borderId="72" xfId="22" applyFont="true" applyBorder="true" applyAlignment="true" applyProtection="false">
      <alignment horizontal="center" vertical="center" textRotation="0" wrapText="true" indent="0" shrinkToFit="false"/>
      <protection locked="true" hidden="false"/>
    </xf>
    <xf numFmtId="164" fontId="21" fillId="0" borderId="73" xfId="22" applyFont="true" applyBorder="true" applyAlignment="true" applyProtection="false">
      <alignment horizontal="center" vertical="center" textRotation="0" wrapText="true" indent="0" shrinkToFit="false"/>
      <protection locked="true" hidden="false"/>
    </xf>
    <xf numFmtId="164" fontId="20" fillId="0" borderId="74" xfId="22" applyFont="true" applyBorder="true" applyAlignment="true" applyProtection="false">
      <alignment horizontal="center" vertical="center" textRotation="0" wrapText="true" indent="0" shrinkToFit="false"/>
      <protection locked="true" hidden="false"/>
    </xf>
    <xf numFmtId="164" fontId="21" fillId="0" borderId="75" xfId="22" applyFont="true" applyBorder="true" applyAlignment="true" applyProtection="false">
      <alignment horizontal="center" vertical="center" textRotation="0" wrapText="true" indent="0" shrinkToFit="false"/>
      <protection locked="true" hidden="false"/>
    </xf>
    <xf numFmtId="164" fontId="21" fillId="0" borderId="76" xfId="22" applyFont="true" applyBorder="true" applyAlignment="true" applyProtection="false">
      <alignment horizontal="center" vertical="center" textRotation="0" wrapText="true" indent="0" shrinkToFit="false"/>
      <protection locked="true" hidden="false"/>
    </xf>
    <xf numFmtId="164" fontId="21" fillId="0" borderId="77" xfId="22" applyFont="true" applyBorder="true" applyAlignment="true" applyProtection="false">
      <alignment horizontal="center" vertical="center" textRotation="0" wrapText="true" indent="0" shrinkToFit="false"/>
      <protection locked="true" hidden="false"/>
    </xf>
    <xf numFmtId="164" fontId="21" fillId="0" borderId="78" xfId="22" applyFont="true" applyBorder="true" applyAlignment="true" applyProtection="false">
      <alignment horizontal="center" vertical="center" textRotation="0" wrapText="true" indent="0" shrinkToFit="false"/>
      <protection locked="true" hidden="false"/>
    </xf>
    <xf numFmtId="164" fontId="21" fillId="0" borderId="79" xfId="22" applyFont="true" applyBorder="true" applyAlignment="true" applyProtection="false">
      <alignment horizontal="center" vertical="center" textRotation="0" wrapText="true" indent="0" shrinkToFit="false"/>
      <protection locked="true" hidden="false"/>
    </xf>
    <xf numFmtId="164" fontId="21" fillId="0" borderId="80" xfId="22" applyFont="true" applyBorder="true" applyAlignment="true" applyProtection="false">
      <alignment horizontal="center" vertical="center" textRotation="0" wrapText="true" indent="0" shrinkToFit="false"/>
      <protection locked="true" hidden="false"/>
    </xf>
    <xf numFmtId="164" fontId="21" fillId="0" borderId="51" xfId="22" applyFont="true" applyBorder="true" applyAlignment="true" applyProtection="false">
      <alignment horizontal="center" vertical="center" textRotation="0" wrapText="true" indent="0" shrinkToFit="false"/>
      <protection locked="true" hidden="false"/>
    </xf>
    <xf numFmtId="164" fontId="21" fillId="0" borderId="52" xfId="22" applyFont="true" applyBorder="true" applyAlignment="true" applyProtection="false">
      <alignment horizontal="center" vertical="center" textRotation="0" wrapText="true" indent="0" shrinkToFit="false"/>
      <protection locked="true" hidden="false"/>
    </xf>
    <xf numFmtId="164" fontId="21" fillId="0" borderId="53" xfId="22" applyFont="true" applyBorder="true" applyAlignment="true" applyProtection="false">
      <alignment horizontal="center" vertical="center" textRotation="0" wrapText="true" indent="0" shrinkToFit="false"/>
      <protection locked="true" hidden="false"/>
    </xf>
    <xf numFmtId="164" fontId="21" fillId="0" borderId="55" xfId="22" applyFont="true" applyBorder="true" applyAlignment="true" applyProtection="false">
      <alignment horizontal="center" vertical="center" textRotation="0" wrapText="true" indent="0" shrinkToFit="false"/>
      <protection locked="true" hidden="false"/>
    </xf>
    <xf numFmtId="164" fontId="21" fillId="0" borderId="56" xfId="22" applyFont="true" applyBorder="true" applyAlignment="true" applyProtection="false">
      <alignment horizontal="center" vertical="center" textRotation="0" wrapText="true" indent="0" shrinkToFit="false"/>
      <protection locked="true" hidden="false"/>
    </xf>
    <xf numFmtId="164" fontId="21" fillId="0" borderId="54" xfId="22" applyFont="true" applyBorder="true" applyAlignment="true" applyProtection="false">
      <alignment horizontal="center" vertical="center" textRotation="0" wrapText="true" indent="0" shrinkToFit="false"/>
      <protection locked="true" hidden="false"/>
    </xf>
    <xf numFmtId="164" fontId="21" fillId="0" borderId="81" xfId="22" applyFont="true" applyBorder="true" applyAlignment="true" applyProtection="false">
      <alignment horizontal="center" vertical="center" textRotation="0" wrapText="true" indent="0" shrinkToFit="false"/>
      <protection locked="true" hidden="false"/>
    </xf>
    <xf numFmtId="167" fontId="21" fillId="0" borderId="75" xfId="22" applyFont="true" applyBorder="true" applyAlignment="true" applyProtection="false">
      <alignment horizontal="center" vertical="center" textRotation="0" wrapText="true" indent="0" shrinkToFit="false"/>
      <protection locked="true" hidden="false"/>
    </xf>
    <xf numFmtId="164" fontId="20" fillId="0" borderId="82" xfId="22" applyFont="true" applyBorder="true" applyAlignment="true" applyProtection="false">
      <alignment horizontal="center" vertical="center" textRotation="0" wrapText="true" indent="0" shrinkToFit="false"/>
      <protection locked="true" hidden="false"/>
    </xf>
    <xf numFmtId="164" fontId="20" fillId="0" borderId="83" xfId="22" applyFont="true" applyBorder="true" applyAlignment="true" applyProtection="false">
      <alignment horizontal="center" vertical="center" textRotation="0" wrapText="true" indent="0" shrinkToFit="false"/>
      <protection locked="true" hidden="false"/>
    </xf>
    <xf numFmtId="164" fontId="20" fillId="0" borderId="84" xfId="22" applyFont="true" applyBorder="true" applyAlignment="true" applyProtection="false">
      <alignment horizontal="center" vertical="center" textRotation="0" wrapText="true" indent="0" shrinkToFit="false"/>
      <protection locked="true" hidden="false"/>
    </xf>
    <xf numFmtId="164" fontId="17" fillId="0" borderId="85" xfId="22" applyFont="true" applyBorder="true" applyAlignment="true" applyProtection="false">
      <alignment horizontal="general" vertical="center" textRotation="0" wrapText="true" indent="0" shrinkToFit="false"/>
      <protection locked="true" hidden="false"/>
    </xf>
    <xf numFmtId="164" fontId="17" fillId="0" borderId="86" xfId="22" applyFont="true" applyBorder="true" applyAlignment="true" applyProtection="false">
      <alignment horizontal="general" vertical="center" textRotation="0" wrapText="true" indent="0" shrinkToFit="false"/>
      <protection locked="true" hidden="false"/>
    </xf>
    <xf numFmtId="164" fontId="17" fillId="0" borderId="87" xfId="22" applyFont="true" applyBorder="true" applyAlignment="true" applyProtection="false">
      <alignment horizontal="general" vertical="center" textRotation="0" wrapText="true" indent="0" shrinkToFit="false"/>
      <protection locked="true" hidden="false"/>
    </xf>
    <xf numFmtId="164" fontId="21" fillId="0" borderId="88" xfId="22" applyFont="true" applyBorder="true" applyAlignment="true" applyProtection="false">
      <alignment horizontal="center" vertical="center" textRotation="0" wrapText="true" indent="0" shrinkToFit="false"/>
      <protection locked="true" hidden="false"/>
    </xf>
    <xf numFmtId="164" fontId="21" fillId="0" borderId="89" xfId="22" applyFont="true" applyBorder="true" applyAlignment="true" applyProtection="false">
      <alignment horizontal="center" vertical="center" textRotation="0" wrapText="true" indent="0" shrinkToFit="false"/>
      <protection locked="true" hidden="false"/>
    </xf>
    <xf numFmtId="164" fontId="21" fillId="0" borderId="90" xfId="22" applyFont="true" applyBorder="true" applyAlignment="true" applyProtection="false">
      <alignment horizontal="center" vertical="center" textRotation="0" wrapText="true" indent="0" shrinkToFit="false"/>
      <protection locked="true" hidden="false"/>
    </xf>
    <xf numFmtId="164" fontId="21" fillId="0" borderId="91" xfId="22" applyFont="true" applyBorder="true" applyAlignment="true" applyProtection="false">
      <alignment horizontal="center" vertical="center" textRotation="0" wrapText="true" indent="0" shrinkToFit="false"/>
      <protection locked="true" hidden="false"/>
    </xf>
    <xf numFmtId="164" fontId="21" fillId="0" borderId="92" xfId="22" applyFont="true" applyBorder="true" applyAlignment="true" applyProtection="false">
      <alignment horizontal="center" vertical="center" textRotation="0" wrapText="true" indent="0" shrinkToFit="false"/>
      <protection locked="true" hidden="false"/>
    </xf>
    <xf numFmtId="164" fontId="21" fillId="0" borderId="93" xfId="22" applyFont="true" applyBorder="true" applyAlignment="true" applyProtection="false">
      <alignment horizontal="center" vertical="center" textRotation="0" wrapText="true" indent="0" shrinkToFit="false"/>
      <protection locked="true" hidden="false"/>
    </xf>
    <xf numFmtId="164" fontId="19" fillId="0" borderId="94" xfId="22" applyFont="true" applyBorder="true" applyAlignment="true" applyProtection="false">
      <alignment horizontal="center" vertical="center" textRotation="0" wrapText="true" indent="0" shrinkToFit="false"/>
      <protection locked="true" hidden="false"/>
    </xf>
    <xf numFmtId="164" fontId="21" fillId="0" borderId="75" xfId="22" applyFont="true" applyBorder="true" applyAlignment="true" applyProtection="false">
      <alignment horizontal="general" vertical="center" textRotation="0" wrapText="true" indent="0" shrinkToFit="false"/>
      <protection locked="true" hidden="false"/>
    </xf>
    <xf numFmtId="164" fontId="21" fillId="0" borderId="76" xfId="22" applyFont="true" applyBorder="true" applyAlignment="true" applyProtection="false">
      <alignment horizontal="general" vertical="center" textRotation="0" wrapText="true" indent="0" shrinkToFit="false"/>
      <protection locked="true" hidden="false"/>
    </xf>
    <xf numFmtId="164" fontId="21" fillId="0" borderId="77" xfId="22" applyFont="true" applyBorder="true" applyAlignment="true" applyProtection="false">
      <alignment horizontal="general" vertical="center" textRotation="0" wrapText="true" indent="0" shrinkToFit="false"/>
      <protection locked="true" hidden="false"/>
    </xf>
    <xf numFmtId="164" fontId="21" fillId="0" borderId="78" xfId="22" applyFont="true" applyBorder="true" applyAlignment="true" applyProtection="false">
      <alignment horizontal="general" vertical="center" textRotation="0" wrapText="true" indent="0" shrinkToFit="false"/>
      <protection locked="true" hidden="false"/>
    </xf>
    <xf numFmtId="164" fontId="21" fillId="0" borderId="79" xfId="22" applyFont="true" applyBorder="true" applyAlignment="true" applyProtection="false">
      <alignment horizontal="general" vertical="center" textRotation="0" wrapText="true" indent="0" shrinkToFit="false"/>
      <protection locked="true" hidden="false"/>
    </xf>
    <xf numFmtId="164" fontId="21" fillId="0" borderId="80" xfId="22" applyFont="true" applyBorder="true" applyAlignment="true" applyProtection="false">
      <alignment horizontal="general" vertical="center" textRotation="0" wrapText="true" indent="0" shrinkToFit="false"/>
      <protection locked="true" hidden="false"/>
    </xf>
    <xf numFmtId="164" fontId="19" fillId="0" borderId="95" xfId="22" applyFont="true" applyBorder="true" applyAlignment="true" applyProtection="false">
      <alignment horizontal="general" vertical="center" textRotation="0" wrapText="true" indent="0" shrinkToFit="false"/>
      <protection locked="true" hidden="false"/>
    </xf>
    <xf numFmtId="164" fontId="20" fillId="0" borderId="0" xfId="22" applyFont="true" applyBorder="false" applyAlignment="true" applyProtection="false">
      <alignment horizontal="general" vertical="center" textRotation="0" wrapText="true" indent="0" shrinkToFit="false"/>
      <protection locked="true" hidden="false"/>
    </xf>
    <xf numFmtId="164" fontId="19" fillId="0" borderId="96" xfId="22" applyFont="true" applyBorder="true" applyAlignment="true" applyProtection="false">
      <alignment horizontal="center" vertical="center" textRotation="0" wrapText="true" indent="0" shrinkToFit="false"/>
      <protection locked="true" hidden="false"/>
    </xf>
    <xf numFmtId="168" fontId="22" fillId="0" borderId="45" xfId="22" applyFont="true" applyBorder="true" applyAlignment="true" applyProtection="false">
      <alignment horizontal="general" vertical="center" textRotation="0" wrapText="true" indent="0" shrinkToFit="false"/>
      <protection locked="true" hidden="false"/>
    </xf>
    <xf numFmtId="168" fontId="22" fillId="0" borderId="46" xfId="22" applyFont="true" applyBorder="true" applyAlignment="true" applyProtection="false">
      <alignment horizontal="general" vertical="center" textRotation="0" wrapText="true" indent="0" shrinkToFit="false"/>
      <protection locked="true" hidden="false"/>
    </xf>
    <xf numFmtId="168" fontId="22" fillId="0" borderId="47" xfId="22" applyFont="true" applyBorder="true" applyAlignment="true" applyProtection="false">
      <alignment horizontal="general" vertical="center" textRotation="0" wrapText="true" indent="0" shrinkToFit="false"/>
      <protection locked="true" hidden="false"/>
    </xf>
    <xf numFmtId="168" fontId="22" fillId="0" borderId="48" xfId="22" applyFont="true" applyBorder="true" applyAlignment="true" applyProtection="false">
      <alignment horizontal="general" vertical="center" textRotation="0" wrapText="true" indent="0" shrinkToFit="false"/>
      <protection locked="true" hidden="false"/>
    </xf>
    <xf numFmtId="168" fontId="22" fillId="0" borderId="49" xfId="22" applyFont="true" applyBorder="true" applyAlignment="true" applyProtection="false">
      <alignment horizontal="general" vertical="center" textRotation="0" wrapText="true" indent="0" shrinkToFit="false"/>
      <protection locked="true" hidden="false"/>
    </xf>
    <xf numFmtId="168" fontId="22" fillId="0" borderId="50" xfId="22" applyFont="true" applyBorder="true" applyAlignment="true" applyProtection="false">
      <alignment horizontal="general" vertical="center" textRotation="0" wrapText="true" indent="0" shrinkToFit="false"/>
      <protection locked="true" hidden="false"/>
    </xf>
    <xf numFmtId="164" fontId="19" fillId="0" borderId="97" xfId="22" applyFont="true" applyBorder="true" applyAlignment="true" applyProtection="false">
      <alignment horizontal="general" vertical="center" textRotation="0" wrapText="true" indent="0" shrinkToFit="false"/>
      <protection locked="true" hidden="false"/>
    </xf>
    <xf numFmtId="164" fontId="19" fillId="0" borderId="96" xfId="22" applyFont="true" applyBorder="true" applyAlignment="true" applyProtection="false">
      <alignment horizontal="center" vertical="center" textRotation="0" wrapText="false" indent="0" shrinkToFit="true"/>
      <protection locked="true" hidden="false"/>
    </xf>
    <xf numFmtId="167" fontId="20" fillId="0" borderId="45" xfId="22" applyFont="true" applyBorder="true" applyAlignment="true" applyProtection="false">
      <alignment horizontal="general" vertical="center" textRotation="0" wrapText="true" indent="0" shrinkToFit="false"/>
      <protection locked="true" hidden="false"/>
    </xf>
    <xf numFmtId="167" fontId="20" fillId="0" borderId="46" xfId="22" applyFont="true" applyBorder="true" applyAlignment="true" applyProtection="false">
      <alignment horizontal="general" vertical="center" textRotation="0" wrapText="true" indent="0" shrinkToFit="false"/>
      <protection locked="true" hidden="false"/>
    </xf>
    <xf numFmtId="167" fontId="20" fillId="0" borderId="47" xfId="22" applyFont="true" applyBorder="true" applyAlignment="true" applyProtection="false">
      <alignment horizontal="general" vertical="center" textRotation="0" wrapText="true" indent="0" shrinkToFit="false"/>
      <protection locked="true" hidden="false"/>
    </xf>
    <xf numFmtId="167" fontId="20" fillId="0" borderId="48" xfId="22" applyFont="true" applyBorder="true" applyAlignment="true" applyProtection="false">
      <alignment horizontal="general" vertical="center" textRotation="0" wrapText="true" indent="0" shrinkToFit="false"/>
      <protection locked="true" hidden="false"/>
    </xf>
    <xf numFmtId="167" fontId="20" fillId="0" borderId="49" xfId="22" applyFont="true" applyBorder="true" applyAlignment="true" applyProtection="false">
      <alignment horizontal="general" vertical="center" textRotation="0" wrapText="true" indent="0" shrinkToFit="false"/>
      <protection locked="true" hidden="false"/>
    </xf>
    <xf numFmtId="164" fontId="20" fillId="0" borderId="50" xfId="22" applyFont="true" applyBorder="true" applyAlignment="true" applyProtection="false">
      <alignment horizontal="general" vertical="center" textRotation="0" wrapText="true" indent="0" shrinkToFit="false"/>
      <protection locked="true" hidden="false"/>
    </xf>
    <xf numFmtId="164" fontId="17" fillId="0" borderId="97" xfId="22" applyFont="true" applyBorder="true" applyAlignment="true" applyProtection="false">
      <alignment horizontal="center" vertical="center" textRotation="0" wrapText="true" indent="0" shrinkToFit="false"/>
      <protection locked="true" hidden="false"/>
    </xf>
    <xf numFmtId="164" fontId="19" fillId="0" borderId="98" xfId="22" applyFont="true" applyBorder="true" applyAlignment="true" applyProtection="false">
      <alignment horizontal="center" vertical="center" textRotation="0" wrapText="true" indent="0" shrinkToFit="false"/>
      <protection locked="true" hidden="false"/>
    </xf>
    <xf numFmtId="169" fontId="22" fillId="0" borderId="88" xfId="22" applyFont="true" applyBorder="true" applyAlignment="true" applyProtection="false">
      <alignment horizontal="general" vertical="center" textRotation="0" wrapText="true" indent="0" shrinkToFit="false"/>
      <protection locked="true" hidden="false"/>
    </xf>
    <xf numFmtId="164" fontId="22" fillId="0" borderId="89" xfId="22" applyFont="true" applyBorder="true" applyAlignment="true" applyProtection="false">
      <alignment horizontal="general" vertical="center" textRotation="0" wrapText="true" indent="0" shrinkToFit="false"/>
      <protection locked="true" hidden="false"/>
    </xf>
    <xf numFmtId="164" fontId="22" fillId="0" borderId="90" xfId="22" applyFont="true" applyBorder="true" applyAlignment="true" applyProtection="false">
      <alignment horizontal="general" vertical="center" textRotation="0" wrapText="true" indent="0" shrinkToFit="false"/>
      <protection locked="true" hidden="false"/>
    </xf>
    <xf numFmtId="164" fontId="22" fillId="0" borderId="91" xfId="22" applyFont="true" applyBorder="true" applyAlignment="true" applyProtection="false">
      <alignment horizontal="general" vertical="center" textRotation="0" wrapText="true" indent="0" shrinkToFit="false"/>
      <protection locked="true" hidden="false"/>
    </xf>
    <xf numFmtId="164" fontId="22" fillId="0" borderId="92" xfId="22" applyFont="true" applyBorder="true" applyAlignment="true" applyProtection="false">
      <alignment horizontal="general" vertical="center" textRotation="0" wrapText="true" indent="0" shrinkToFit="false"/>
      <protection locked="true" hidden="false"/>
    </xf>
    <xf numFmtId="164" fontId="22" fillId="0" borderId="88" xfId="22" applyFont="true" applyBorder="true" applyAlignment="true" applyProtection="false">
      <alignment horizontal="general" vertical="center" textRotation="0" wrapText="true" indent="0" shrinkToFit="false"/>
      <protection locked="true" hidden="false"/>
    </xf>
    <xf numFmtId="164" fontId="22" fillId="0" borderId="93" xfId="22" applyFont="true" applyBorder="true" applyAlignment="true" applyProtection="false">
      <alignment horizontal="general" vertical="center" textRotation="0" wrapText="true" indent="0" shrinkToFit="false"/>
      <protection locked="true" hidden="false"/>
    </xf>
    <xf numFmtId="164" fontId="19" fillId="0" borderId="99" xfId="22" applyFont="true" applyBorder="true" applyAlignment="true" applyProtection="false">
      <alignment horizontal="center" vertical="center" textRotation="0" wrapText="true" indent="0" shrinkToFit="false"/>
      <protection locked="true" hidden="false"/>
    </xf>
    <xf numFmtId="164" fontId="19" fillId="0" borderId="10" xfId="22" applyFont="true" applyBorder="true" applyAlignment="true" applyProtection="false">
      <alignment horizontal="general" vertical="center" textRotation="0" wrapText="true" indent="0" shrinkToFit="false"/>
      <protection locked="true" hidden="false"/>
    </xf>
    <xf numFmtId="164" fontId="17" fillId="0" borderId="0" xfId="22" applyFont="true" applyBorder="true" applyAlignment="true" applyProtection="false">
      <alignment horizontal="left" vertical="bottom" textRotation="0" wrapText="false" indent="0" shrinkToFit="false"/>
      <protection locked="true" hidden="false"/>
    </xf>
    <xf numFmtId="164" fontId="13" fillId="0" borderId="0" xfId="22" applyFont="true" applyBorder="true" applyAlignment="false" applyProtection="false">
      <alignment horizontal="general" vertical="bottom" textRotation="0" wrapText="false" indent="0" shrinkToFit="false"/>
      <protection locked="true" hidden="false"/>
    </xf>
    <xf numFmtId="164" fontId="15" fillId="0" borderId="0" xfId="22" applyFont="true" applyBorder="false" applyAlignment="true" applyProtection="false">
      <alignment horizontal="left" vertical="center" textRotation="0" wrapText="false" indent="0" shrinkToFit="false"/>
      <protection locked="true" hidden="false"/>
    </xf>
    <xf numFmtId="164" fontId="15" fillId="0" borderId="0" xfId="22" applyFont="true" applyBorder="true" applyAlignment="true" applyProtection="false">
      <alignment horizontal="distributed" vertical="top" textRotation="0" wrapText="false" indent="4" shrinkToFit="false"/>
      <protection locked="true" hidden="false"/>
    </xf>
    <xf numFmtId="164" fontId="23" fillId="0" borderId="57" xfId="22" applyFont="true" applyBorder="true" applyAlignment="true" applyProtection="false">
      <alignment horizontal="center" vertical="center" textRotation="0" wrapText="true" indent="0" shrinkToFit="false"/>
      <protection locked="true" hidden="false"/>
    </xf>
    <xf numFmtId="164" fontId="24" fillId="0" borderId="58" xfId="22" applyFont="true" applyBorder="true" applyAlignment="true" applyProtection="false">
      <alignment horizontal="center" vertical="center" textRotation="0" wrapText="true" indent="0" shrinkToFit="false"/>
      <protection locked="true" hidden="false"/>
    </xf>
    <xf numFmtId="164" fontId="23" fillId="0" borderId="59" xfId="22" applyFont="true" applyBorder="true" applyAlignment="true" applyProtection="false">
      <alignment horizontal="center" vertical="center" textRotation="0" wrapText="true" indent="0" shrinkToFit="false"/>
      <protection locked="true" hidden="false"/>
    </xf>
    <xf numFmtId="164" fontId="17" fillId="0" borderId="30" xfId="22" applyFont="true" applyBorder="true" applyAlignment="true" applyProtection="false">
      <alignment horizontal="general" vertical="center" textRotation="0" wrapText="true" indent="0" shrinkToFit="false"/>
      <protection locked="true" hidden="false"/>
    </xf>
    <xf numFmtId="164" fontId="24" fillId="0" borderId="67" xfId="22" applyFont="true" applyBorder="true" applyAlignment="true" applyProtection="false">
      <alignment horizontal="center" vertical="center" textRotation="0" wrapText="true" indent="0" shrinkToFit="false"/>
      <protection locked="true" hidden="false"/>
    </xf>
    <xf numFmtId="164" fontId="24" fillId="0" borderId="68" xfId="22" applyFont="true" applyBorder="true" applyAlignment="true" applyProtection="false">
      <alignment horizontal="center" vertical="center" textRotation="0" wrapText="true" indent="0" shrinkToFit="false"/>
      <protection locked="true" hidden="false"/>
    </xf>
    <xf numFmtId="164" fontId="23" fillId="0" borderId="72" xfId="22" applyFont="true" applyBorder="true" applyAlignment="true" applyProtection="false">
      <alignment horizontal="center" vertical="center" textRotation="0" wrapText="true" indent="0" shrinkToFit="false"/>
      <protection locked="true" hidden="false"/>
    </xf>
    <xf numFmtId="164" fontId="24" fillId="0" borderId="73" xfId="22" applyFont="true" applyBorder="true" applyAlignment="true" applyProtection="false">
      <alignment horizontal="center" vertical="center" textRotation="0" wrapText="true" indent="0" shrinkToFit="false"/>
      <protection locked="true" hidden="false"/>
    </xf>
    <xf numFmtId="164" fontId="23" fillId="0" borderId="74" xfId="22" applyFont="true" applyBorder="true" applyAlignment="true" applyProtection="false">
      <alignment horizontal="center" vertical="center" textRotation="0" wrapText="true" indent="0" shrinkToFit="false"/>
      <protection locked="true" hidden="false"/>
    </xf>
    <xf numFmtId="164" fontId="17" fillId="0" borderId="27" xfId="22" applyFont="true" applyBorder="true" applyAlignment="true" applyProtection="false">
      <alignment horizontal="general" vertical="center" textRotation="0" wrapText="true" indent="0" shrinkToFit="false"/>
      <protection locked="true" hidden="false"/>
    </xf>
    <xf numFmtId="164" fontId="24" fillId="0" borderId="51" xfId="22" applyFont="true" applyBorder="true" applyAlignment="true" applyProtection="false">
      <alignment horizontal="center" vertical="center" textRotation="0" wrapText="true" indent="0" shrinkToFit="false"/>
      <protection locked="true" hidden="false"/>
    </xf>
    <xf numFmtId="164" fontId="24" fillId="0" borderId="52" xfId="22" applyFont="true" applyBorder="true" applyAlignment="true" applyProtection="false">
      <alignment horizontal="center" vertical="center" textRotation="0" wrapText="true" indent="0" shrinkToFit="false"/>
      <protection locked="true" hidden="false"/>
    </xf>
    <xf numFmtId="164" fontId="24" fillId="0" borderId="54" xfId="22" applyFont="true" applyBorder="true" applyAlignment="true" applyProtection="false">
      <alignment horizontal="center" vertical="center" textRotation="0" wrapText="true" indent="0" shrinkToFit="false"/>
      <protection locked="true" hidden="false"/>
    </xf>
    <xf numFmtId="164" fontId="24" fillId="0" borderId="81" xfId="22" applyFont="true" applyBorder="true" applyAlignment="true" applyProtection="false">
      <alignment horizontal="center" vertical="center" textRotation="0" wrapText="true" indent="0" shrinkToFit="false"/>
      <protection locked="true" hidden="false"/>
    </xf>
    <xf numFmtId="167" fontId="20" fillId="0" borderId="45" xfId="22" applyFont="true" applyBorder="true" applyAlignment="true" applyProtection="false">
      <alignment horizontal="general" vertical="center" textRotation="0" wrapText="false" indent="0" shrinkToFit="true"/>
      <protection locked="true" hidden="false"/>
    </xf>
    <xf numFmtId="167" fontId="20" fillId="0" borderId="46" xfId="22" applyFont="true" applyBorder="true" applyAlignment="true" applyProtection="false">
      <alignment horizontal="general" vertical="center" textRotation="0" wrapText="false" indent="0" shrinkToFit="true"/>
      <protection locked="true" hidden="false"/>
    </xf>
    <xf numFmtId="167" fontId="20" fillId="0" borderId="47" xfId="22" applyFont="true" applyBorder="true" applyAlignment="true" applyProtection="false">
      <alignment horizontal="general" vertical="center" textRotation="0" wrapText="false" indent="0" shrinkToFit="true"/>
      <protection locked="true" hidden="false"/>
    </xf>
    <xf numFmtId="167" fontId="20" fillId="0" borderId="48" xfId="22" applyFont="true" applyBorder="true" applyAlignment="true" applyProtection="false">
      <alignment horizontal="general" vertical="center" textRotation="0" wrapText="false" indent="0" shrinkToFit="true"/>
      <protection locked="true" hidden="false"/>
    </xf>
    <xf numFmtId="167" fontId="20" fillId="0" borderId="49" xfId="22" applyFont="true" applyBorder="true" applyAlignment="true" applyProtection="false">
      <alignment horizontal="general" vertical="center" textRotation="0" wrapText="false" indent="0" shrinkToFit="true"/>
      <protection locked="true" hidden="false"/>
    </xf>
    <xf numFmtId="164" fontId="20" fillId="0" borderId="50" xfId="22" applyFont="true" applyBorder="true" applyAlignment="true" applyProtection="false">
      <alignment horizontal="general" vertical="center" textRotation="0" wrapText="false" indent="0" shrinkToFit="true"/>
      <protection locked="true" hidden="false"/>
    </xf>
    <xf numFmtId="164" fontId="15" fillId="0" borderId="0" xfId="22" applyFont="true" applyBorder="false" applyAlignment="true" applyProtection="false">
      <alignment horizontal="general" vertical="center" textRotation="0" wrapText="false" indent="0" shrinkToFit="false"/>
      <protection locked="true" hidden="false"/>
    </xf>
    <xf numFmtId="164" fontId="13" fillId="0" borderId="0" xfId="22" applyFont="true" applyBorder="false" applyAlignment="true" applyProtection="false">
      <alignment horizontal="center" vertical="bottom" textRotation="0" wrapText="false" indent="0" shrinkToFit="false"/>
      <protection locked="true" hidden="false"/>
    </xf>
    <xf numFmtId="164" fontId="15" fillId="0" borderId="0" xfId="22" applyFont="true" applyBorder="true" applyAlignment="true" applyProtection="false">
      <alignment horizontal="center" vertical="center" textRotation="0" wrapText="false" indent="0" shrinkToFit="false"/>
      <protection locked="true" hidden="false"/>
    </xf>
    <xf numFmtId="164" fontId="15" fillId="0" borderId="16" xfId="22" applyFont="true" applyBorder="true" applyAlignment="true" applyProtection="false">
      <alignment horizontal="center" vertical="center" textRotation="0" wrapText="false" indent="0" shrinkToFit="false"/>
      <protection locked="true" hidden="false"/>
    </xf>
    <xf numFmtId="164" fontId="13" fillId="0" borderId="100" xfId="22" applyFont="true" applyBorder="true" applyAlignment="true" applyProtection="false">
      <alignment horizontal="left" vertical="center" textRotation="0" wrapText="false" indent="0" shrinkToFit="false"/>
      <protection locked="true" hidden="false"/>
    </xf>
    <xf numFmtId="164" fontId="13" fillId="0" borderId="101" xfId="22" applyFont="true" applyBorder="true" applyAlignment="true" applyProtection="false">
      <alignment horizontal="left" vertical="center" textRotation="0" wrapText="false" indent="0" shrinkToFit="false"/>
      <protection locked="true" hidden="false"/>
    </xf>
    <xf numFmtId="164" fontId="13" fillId="0" borderId="101" xfId="22" applyFont="true" applyBorder="true" applyAlignment="true" applyProtection="false">
      <alignment horizontal="center" vertical="center" textRotation="0" wrapText="false" indent="0" shrinkToFit="false"/>
      <protection locked="true" hidden="false"/>
    </xf>
    <xf numFmtId="164" fontId="13" fillId="0" borderId="30" xfId="22" applyFont="true" applyBorder="true" applyAlignment="true" applyProtection="false">
      <alignment horizontal="center" vertical="center" textRotation="0" wrapText="false" indent="0" shrinkToFit="false"/>
      <protection locked="true" hidden="false"/>
    </xf>
    <xf numFmtId="164" fontId="15" fillId="0" borderId="16" xfId="22" applyFont="true" applyBorder="true" applyAlignment="true" applyProtection="false">
      <alignment horizontal="left" vertical="center" textRotation="0" wrapText="false" indent="0" shrinkToFit="false"/>
      <protection locked="true" hidden="false"/>
    </xf>
    <xf numFmtId="164" fontId="13" fillId="0" borderId="102" xfId="22" applyFont="true" applyBorder="true" applyAlignment="true" applyProtection="false">
      <alignment horizontal="left" vertical="center" textRotation="0" wrapText="false" indent="0" shrinkToFit="false"/>
      <protection locked="true" hidden="false"/>
    </xf>
    <xf numFmtId="164" fontId="13" fillId="0" borderId="42" xfId="22" applyFont="true" applyBorder="true" applyAlignment="true" applyProtection="false">
      <alignment horizontal="left" vertical="center" textRotation="0" wrapText="false" indent="0" shrinkToFit="false"/>
      <protection locked="true" hidden="false"/>
    </xf>
    <xf numFmtId="164" fontId="13" fillId="0" borderId="44" xfId="22" applyFont="true" applyBorder="true" applyAlignment="true" applyProtection="false">
      <alignment horizontal="left" vertical="center" textRotation="0" wrapText="false" indent="0" shrinkToFit="false"/>
      <protection locked="true" hidden="false"/>
    </xf>
    <xf numFmtId="164" fontId="15" fillId="0" borderId="103" xfId="22" applyFont="true" applyBorder="true" applyAlignment="true" applyProtection="false">
      <alignment horizontal="left" vertical="center" textRotation="0" wrapText="false" indent="0" shrinkToFit="false"/>
      <protection locked="true" hidden="false"/>
    </xf>
    <xf numFmtId="164" fontId="13" fillId="0" borderId="0" xfId="22" applyFont="true" applyBorder="true" applyAlignment="true" applyProtection="false">
      <alignment horizontal="left" vertical="center" textRotation="0" wrapText="false" indent="0" shrinkToFit="false"/>
      <protection locked="true" hidden="false"/>
    </xf>
    <xf numFmtId="164" fontId="13" fillId="0" borderId="27" xfId="22" applyFont="true" applyBorder="true" applyAlignment="true" applyProtection="false">
      <alignment horizontal="left" vertical="center" textRotation="0" wrapText="false" indent="0" shrinkToFit="false"/>
      <protection locked="true" hidden="false"/>
    </xf>
    <xf numFmtId="164" fontId="15" fillId="0" borderId="0" xfId="22" applyFont="true" applyBorder="true" applyAlignment="true" applyProtection="false">
      <alignment horizontal="left" vertical="center" textRotation="0" wrapText="false" indent="0" shrinkToFit="false"/>
      <protection locked="true" hidden="false"/>
    </xf>
    <xf numFmtId="164" fontId="15" fillId="0" borderId="100" xfId="22" applyFont="true" applyBorder="true" applyAlignment="true" applyProtection="false">
      <alignment horizontal="left" vertical="center" textRotation="0" wrapText="false" indent="0" shrinkToFit="false"/>
      <protection locked="true" hidden="false"/>
    </xf>
    <xf numFmtId="164" fontId="13" fillId="0" borderId="30" xfId="22" applyFont="true" applyBorder="true" applyAlignment="true" applyProtection="false">
      <alignment horizontal="left" vertical="center" textRotation="0" wrapText="false" indent="0" shrinkToFit="false"/>
      <protection locked="true" hidden="false"/>
    </xf>
    <xf numFmtId="164" fontId="15" fillId="0" borderId="30" xfId="22" applyFont="true" applyBorder="true" applyAlignment="true" applyProtection="false">
      <alignment horizontal="center" vertical="center" textRotation="0" wrapText="false" indent="0" shrinkToFit="false"/>
      <protection locked="true" hidden="false"/>
    </xf>
    <xf numFmtId="164" fontId="13" fillId="0" borderId="0" xfId="22" applyFont="true" applyBorder="true" applyAlignment="true" applyProtection="false">
      <alignment horizontal="center" vertical="center" textRotation="0" wrapText="false" indent="0" shrinkToFit="false"/>
      <protection locked="true" hidden="false"/>
    </xf>
    <xf numFmtId="164" fontId="13" fillId="0" borderId="27" xfId="22" applyFont="true" applyBorder="true" applyAlignment="true" applyProtection="false">
      <alignment horizontal="center" vertical="center" textRotation="0" wrapText="false" indent="0" shrinkToFit="false"/>
      <protection locked="true" hidden="false"/>
    </xf>
    <xf numFmtId="164" fontId="13" fillId="0" borderId="16" xfId="22" applyFont="true" applyBorder="true" applyAlignment="true" applyProtection="false">
      <alignment horizontal="left" vertical="center" textRotation="0" wrapText="false" indent="0" shrinkToFit="false"/>
      <protection locked="true" hidden="false"/>
    </xf>
    <xf numFmtId="164" fontId="13" fillId="0" borderId="100" xfId="22" applyFont="true" applyBorder="true" applyAlignment="true" applyProtection="false">
      <alignment horizontal="center" vertical="center" textRotation="0" wrapText="false" indent="0" shrinkToFit="false"/>
      <protection locked="true" hidden="false"/>
    </xf>
    <xf numFmtId="164" fontId="13" fillId="0" borderId="104" xfId="22" applyFont="true" applyBorder="true" applyAlignment="true" applyProtection="false">
      <alignment horizontal="center" vertical="center" textRotation="0" wrapText="false" indent="0" shrinkToFit="false"/>
      <protection locked="true" hidden="false"/>
    </xf>
    <xf numFmtId="164" fontId="13" fillId="0" borderId="104" xfId="22" applyFont="true" applyBorder="true" applyAlignment="true" applyProtection="false">
      <alignment horizontal="left" vertical="center" textRotation="0" wrapText="false" indent="0" shrinkToFit="false"/>
      <protection locked="true" hidden="false"/>
    </xf>
    <xf numFmtId="164" fontId="15" fillId="0" borderId="16" xfId="22" applyFont="true" applyBorder="true" applyAlignment="true" applyProtection="false">
      <alignment horizontal="left" vertical="center" textRotation="0" wrapText="true" indent="0" shrinkToFit="false"/>
      <protection locked="true" hidden="false"/>
    </xf>
    <xf numFmtId="164" fontId="15" fillId="0" borderId="43" xfId="22" applyFont="true" applyBorder="true" applyAlignment="true" applyProtection="false">
      <alignment horizontal="center" vertical="center" textRotation="0" wrapText="false" indent="0" shrinkToFit="false"/>
      <protection locked="true" hidden="false"/>
    </xf>
    <xf numFmtId="164" fontId="13" fillId="0" borderId="105" xfId="22" applyFont="true" applyBorder="true" applyAlignment="true" applyProtection="false">
      <alignment horizontal="left" vertical="center" textRotation="0" wrapText="false" indent="0" shrinkToFit="false"/>
      <protection locked="true" hidden="false"/>
    </xf>
    <xf numFmtId="164" fontId="13" fillId="0" borderId="106" xfId="22" applyFont="true" applyBorder="true" applyAlignment="true" applyProtection="false">
      <alignment horizontal="left" vertical="center" textRotation="0" wrapText="false" indent="0" shrinkToFit="false"/>
      <protection locked="true" hidden="false"/>
    </xf>
    <xf numFmtId="164" fontId="5" fillId="0" borderId="0" xfId="24" applyFont="false" applyBorder="false" applyAlignment="false" applyProtection="false">
      <alignment horizontal="general" vertical="bottom" textRotation="0" wrapText="false" indent="0" shrinkToFit="false"/>
      <protection locked="true" hidden="false"/>
    </xf>
    <xf numFmtId="164" fontId="5" fillId="0" borderId="0" xfId="24" applyFont="false" applyBorder="false" applyAlignment="false" applyProtection="false">
      <alignment horizontal="general" vertical="bottom" textRotation="0" wrapText="false" indent="0" shrinkToFit="false"/>
      <protection locked="true" hidden="false"/>
    </xf>
    <xf numFmtId="164" fontId="27" fillId="0" borderId="0" xfId="24" applyFont="true" applyBorder="false" applyAlignment="true" applyProtection="false">
      <alignment horizontal="general" vertical="center" textRotation="0" wrapText="false" indent="0" shrinkToFit="false"/>
      <protection locked="true" hidden="false"/>
    </xf>
    <xf numFmtId="164" fontId="4" fillId="0" borderId="0" xfId="24" applyFont="true" applyBorder="false" applyAlignment="true" applyProtection="false">
      <alignment horizontal="general" vertical="center" textRotation="0" wrapText="false" indent="0" shrinkToFit="false"/>
      <protection locked="true" hidden="false"/>
    </xf>
    <xf numFmtId="164" fontId="4" fillId="0" borderId="0" xfId="24" applyFont="true" applyBorder="true" applyAlignment="true" applyProtection="false">
      <alignment horizontal="general" vertical="top" textRotation="0" wrapText="false" indent="0" shrinkToFit="false"/>
      <protection locked="true" hidden="false"/>
    </xf>
    <xf numFmtId="164" fontId="4" fillId="0" borderId="0" xfId="23" applyFont="false" applyBorder="true" applyAlignment="false" applyProtection="false">
      <alignment horizontal="general" vertical="center" textRotation="0" wrapText="false" indent="0" shrinkToFit="false"/>
      <protection locked="true" hidden="false"/>
    </xf>
    <xf numFmtId="164" fontId="29" fillId="0" borderId="0" xfId="23" applyFont="true" applyBorder="true" applyAlignment="false" applyProtection="false">
      <alignment horizontal="general" vertical="center" textRotation="0" wrapText="false" indent="0" shrinkToFit="false"/>
      <protection locked="true" hidden="false"/>
    </xf>
    <xf numFmtId="164" fontId="29" fillId="0" borderId="104" xfId="23" applyFont="true" applyBorder="true" applyAlignment="false" applyProtection="false">
      <alignment horizontal="general" vertical="center" textRotation="0" wrapText="false" indent="0" shrinkToFit="false"/>
      <protection locked="true" hidden="false"/>
    </xf>
    <xf numFmtId="164" fontId="29" fillId="0" borderId="100" xfId="23" applyFont="true" applyBorder="true" applyAlignment="true" applyProtection="false">
      <alignment horizontal="right" vertical="center" textRotation="0" wrapText="false" indent="0" shrinkToFit="false"/>
      <protection locked="true" hidden="false"/>
    </xf>
    <xf numFmtId="164" fontId="23" fillId="0" borderId="30" xfId="23" applyFont="true" applyBorder="true" applyAlignment="true" applyProtection="false">
      <alignment horizontal="right" vertical="center" textRotation="0" wrapText="false" indent="0" shrinkToFit="false"/>
      <protection locked="true" hidden="false"/>
    </xf>
    <xf numFmtId="164" fontId="23" fillId="0" borderId="100" xfId="23" applyFont="true" applyBorder="true" applyAlignment="true" applyProtection="false">
      <alignment horizontal="right" vertical="center" textRotation="0" wrapText="false" indent="0" shrinkToFit="false"/>
      <protection locked="true" hidden="false"/>
    </xf>
    <xf numFmtId="164" fontId="23" fillId="0" borderId="16" xfId="23" applyFont="true" applyBorder="true" applyAlignment="true" applyProtection="false">
      <alignment horizontal="center" vertical="center" textRotation="0" wrapText="false" indent="0" shrinkToFit="false"/>
      <protection locked="true" hidden="false"/>
    </xf>
    <xf numFmtId="164" fontId="4" fillId="0" borderId="0" xfId="23" applyFont="false" applyBorder="false" applyAlignment="false" applyProtection="false">
      <alignment horizontal="general" vertical="center" textRotation="0" wrapText="false" indent="0" shrinkToFit="false"/>
      <protection locked="true" hidden="false"/>
    </xf>
    <xf numFmtId="164" fontId="29" fillId="0" borderId="100" xfId="24" applyFont="true" applyBorder="true" applyAlignment="false" applyProtection="false">
      <alignment horizontal="general" vertical="bottom" textRotation="0" wrapText="false" indent="0" shrinkToFit="false"/>
      <protection locked="true" hidden="false"/>
    </xf>
    <xf numFmtId="164" fontId="29" fillId="0" borderId="100" xfId="23" applyFont="true" applyBorder="true" applyAlignment="true" applyProtection="false">
      <alignment horizontal="center" vertical="center" textRotation="0" wrapText="false" indent="0" shrinkToFit="false"/>
      <protection locked="true" hidden="false"/>
    </xf>
    <xf numFmtId="164" fontId="29" fillId="0" borderId="101" xfId="24" applyFont="true" applyBorder="true" applyAlignment="false" applyProtection="false">
      <alignment horizontal="general" vertical="bottom" textRotation="0" wrapText="false" indent="0" shrinkToFit="false"/>
      <protection locked="true" hidden="false"/>
    </xf>
    <xf numFmtId="164" fontId="23" fillId="0" borderId="16" xfId="23" applyFont="true" applyBorder="true" applyAlignment="true" applyProtection="false">
      <alignment horizontal="center" vertical="center" textRotation="0" wrapText="true" indent="0" shrinkToFit="false"/>
      <protection locked="true" hidden="false"/>
    </xf>
    <xf numFmtId="164" fontId="29" fillId="0" borderId="30" xfId="23" applyFont="true" applyBorder="true" applyAlignment="true" applyProtection="false">
      <alignment horizontal="center" vertical="center" textRotation="0" wrapText="false" indent="0" shrinkToFit="false"/>
      <protection locked="true" hidden="false"/>
    </xf>
    <xf numFmtId="164" fontId="29" fillId="0" borderId="105" xfId="24" applyFont="true" applyBorder="true" applyAlignment="false" applyProtection="false">
      <alignment horizontal="general" vertical="bottom" textRotation="0" wrapText="false" indent="0" shrinkToFit="false"/>
      <protection locked="true" hidden="false"/>
    </xf>
    <xf numFmtId="164" fontId="23" fillId="0" borderId="106" xfId="23" applyFont="true" applyBorder="true" applyAlignment="true" applyProtection="false">
      <alignment horizontal="right" vertical="center" textRotation="0" wrapText="false" indent="0" shrinkToFit="false"/>
      <protection locked="true" hidden="false"/>
    </xf>
    <xf numFmtId="164" fontId="29" fillId="0" borderId="105" xfId="23" applyFont="true" applyBorder="true" applyAlignment="true" applyProtection="false">
      <alignment horizontal="right" vertical="center" textRotation="0" wrapText="false" indent="0" shrinkToFit="false"/>
      <protection locked="true" hidden="false"/>
    </xf>
    <xf numFmtId="164" fontId="29" fillId="0" borderId="105" xfId="23" applyFont="true" applyBorder="true" applyAlignment="true" applyProtection="false">
      <alignment horizontal="center" vertical="center" textRotation="0" wrapText="false" indent="0" shrinkToFit="false"/>
      <protection locked="true" hidden="false"/>
    </xf>
    <xf numFmtId="164" fontId="29" fillId="0" borderId="42" xfId="23" applyFont="true" applyBorder="true" applyAlignment="true" applyProtection="false">
      <alignment horizontal="general" vertical="center" textRotation="0" wrapText="false" indent="0" shrinkToFit="false"/>
      <protection locked="true" hidden="false"/>
    </xf>
    <xf numFmtId="164" fontId="29" fillId="0" borderId="44" xfId="23" applyFont="true" applyBorder="true" applyAlignment="true" applyProtection="false">
      <alignment horizontal="general" vertical="center" textRotation="0" wrapText="false" indent="0" shrinkToFit="false"/>
      <protection locked="true" hidden="false"/>
    </xf>
    <xf numFmtId="164" fontId="29" fillId="0" borderId="104" xfId="24" applyFont="true" applyBorder="true" applyAlignment="false" applyProtection="false">
      <alignment horizontal="general" vertical="bottom" textRotation="0" wrapText="false" indent="0" shrinkToFit="false"/>
      <protection locked="true" hidden="false"/>
    </xf>
    <xf numFmtId="164" fontId="29" fillId="0" borderId="0" xfId="23" applyFont="true" applyBorder="true" applyAlignment="true" applyProtection="false">
      <alignment horizontal="general" vertical="center" textRotation="0" wrapText="false" indent="0" shrinkToFit="false"/>
      <protection locked="true" hidden="false"/>
    </xf>
    <xf numFmtId="164" fontId="29" fillId="0" borderId="27" xfId="23" applyFont="true" applyBorder="true" applyAlignment="true" applyProtection="false">
      <alignment horizontal="general" vertical="center" textRotation="0" wrapText="false" indent="0" shrinkToFit="false"/>
      <protection locked="true" hidden="false"/>
    </xf>
    <xf numFmtId="164" fontId="29" fillId="0" borderId="0" xfId="23" applyFont="true" applyBorder="true" applyAlignment="true" applyProtection="false">
      <alignment horizontal="general" vertical="center" textRotation="0" wrapText="false" indent="0" shrinkToFit="false"/>
      <protection locked="true" hidden="false"/>
    </xf>
    <xf numFmtId="164" fontId="4" fillId="0" borderId="107" xfId="23" applyFont="false" applyBorder="true" applyAlignment="false" applyProtection="false">
      <alignment horizontal="general" vertical="center" textRotation="0" wrapText="false" indent="0" shrinkToFit="false"/>
      <protection locked="true" hidden="false"/>
    </xf>
    <xf numFmtId="164" fontId="4" fillId="0" borderId="108" xfId="23" applyFont="false" applyBorder="true" applyAlignment="false" applyProtection="false">
      <alignment horizontal="general" vertical="center" textRotation="0" wrapText="false" indent="0" shrinkToFit="false"/>
      <protection locked="true" hidden="false"/>
    </xf>
    <xf numFmtId="164" fontId="23" fillId="0" borderId="30" xfId="23" applyFont="true" applyBorder="true" applyAlignment="true" applyProtection="false">
      <alignment horizontal="center" vertical="center" textRotation="0" wrapText="false" indent="0" shrinkToFit="false"/>
      <protection locked="true" hidden="false"/>
    </xf>
    <xf numFmtId="164" fontId="29" fillId="0" borderId="104" xfId="23" applyFont="true" applyBorder="true" applyAlignment="true" applyProtection="false">
      <alignment horizontal="general" vertical="center" textRotation="0" wrapText="false" indent="0" shrinkToFit="false"/>
      <protection locked="true" hidden="false"/>
    </xf>
    <xf numFmtId="164" fontId="4" fillId="0" borderId="109" xfId="23" applyFont="false" applyBorder="true" applyAlignment="false" applyProtection="false">
      <alignment horizontal="general" vertical="center" textRotation="0" wrapText="false" indent="0" shrinkToFit="false"/>
      <protection locked="true" hidden="false"/>
    </xf>
    <xf numFmtId="164" fontId="4" fillId="0" borderId="110" xfId="23" applyFont="false" applyBorder="true" applyAlignment="false" applyProtection="false">
      <alignment horizontal="general" vertical="center" textRotation="0" wrapText="false" indent="0" shrinkToFit="false"/>
      <protection locked="true" hidden="false"/>
    </xf>
    <xf numFmtId="164" fontId="29" fillId="0" borderId="0" xfId="23" applyFont="true" applyBorder="true" applyAlignment="true" applyProtection="false">
      <alignment horizontal="left" vertical="center" textRotation="0" wrapText="false" indent="0" shrinkToFit="false"/>
      <protection locked="true" hidden="false"/>
    </xf>
    <xf numFmtId="164" fontId="23" fillId="0" borderId="0" xfId="23" applyFont="true" applyBorder="false" applyAlignment="true" applyProtection="false">
      <alignment horizontal="left" vertical="center" textRotation="0" wrapText="false" indent="0" shrinkToFit="false"/>
      <protection locked="true" hidden="false"/>
    </xf>
    <xf numFmtId="164" fontId="29" fillId="0" borderId="0" xfId="23" applyFont="true" applyBorder="false" applyAlignment="false" applyProtection="false">
      <alignment horizontal="general" vertical="center" textRotation="0" wrapText="false" indent="0" shrinkToFit="false"/>
      <protection locked="true" hidden="false"/>
    </xf>
    <xf numFmtId="164" fontId="4" fillId="0" borderId="0" xfId="24" applyFont="true" applyBorder="true" applyAlignment="true" applyProtection="false">
      <alignment horizontal="general" vertical="center" textRotation="0" wrapText="false" indent="0" shrinkToFit="false"/>
      <protection locked="true" hidden="false"/>
    </xf>
    <xf numFmtId="164" fontId="5" fillId="0" borderId="0" xfId="24" applyFont="false" applyBorder="true" applyAlignment="false" applyProtection="false">
      <alignment horizontal="general" vertical="bottom" textRotation="0" wrapText="false" indent="0" shrinkToFit="false"/>
      <protection locked="true" hidden="false"/>
    </xf>
    <xf numFmtId="164" fontId="4" fillId="0" borderId="0" xfId="24" applyFont="true" applyBorder="true" applyAlignment="false" applyProtection="false">
      <alignment horizontal="general" vertical="bottom" textRotation="0" wrapText="false" indent="0" shrinkToFit="false"/>
      <protection locked="true" hidden="false"/>
    </xf>
    <xf numFmtId="164" fontId="4" fillId="0" borderId="0" xfId="24" applyFont="true" applyBorder="true" applyAlignment="false" applyProtection="false">
      <alignment horizontal="general" vertical="bottom" textRotation="0" wrapText="false" indent="0" shrinkToFit="false"/>
      <protection locked="true" hidden="false"/>
    </xf>
    <xf numFmtId="164" fontId="4" fillId="0" borderId="0" xfId="24" applyFont="true" applyBorder="false" applyAlignment="false" applyProtection="false">
      <alignment horizontal="general" vertical="bottom" textRotation="0" wrapText="false" indent="0" shrinkToFit="false"/>
      <protection locked="true" hidden="false"/>
    </xf>
    <xf numFmtId="164" fontId="4" fillId="0" borderId="0" xfId="24" applyFont="true" applyBorder="false" applyAlignment="false" applyProtection="false">
      <alignment horizontal="general" vertical="bottom" textRotation="0" wrapText="false" indent="0" shrinkToFit="false"/>
      <protection locked="true" hidden="false"/>
    </xf>
    <xf numFmtId="164" fontId="28" fillId="0" borderId="0" xfId="24" applyFont="true" applyBorder="false" applyAlignment="true" applyProtection="false">
      <alignment horizontal="general" vertical="center" textRotation="0" wrapText="false" indent="0" shrinkToFit="false"/>
      <protection locked="true" hidden="false"/>
    </xf>
    <xf numFmtId="164" fontId="13" fillId="2" borderId="0" xfId="22" applyFont="true" applyBorder="false" applyAlignment="false" applyProtection="false">
      <alignment horizontal="general" vertical="bottom" textRotation="0" wrapText="false" indent="0" shrinkToFit="false"/>
      <protection locked="true" hidden="false"/>
    </xf>
    <xf numFmtId="164" fontId="13" fillId="2" borderId="0" xfId="22" applyFont="true" applyBorder="false" applyAlignment="true" applyProtection="false">
      <alignment horizontal="center" vertical="bottom" textRotation="0" wrapText="false" indent="0" shrinkToFit="false"/>
      <protection locked="true" hidden="false"/>
    </xf>
    <xf numFmtId="164" fontId="13" fillId="2" borderId="0" xfId="22" applyFont="true" applyBorder="false" applyAlignment="true" applyProtection="false">
      <alignment horizontal="left" vertical="center" textRotation="0" wrapText="false" indent="0" shrinkToFit="false"/>
      <protection locked="true" hidden="false"/>
    </xf>
    <xf numFmtId="164" fontId="15" fillId="2" borderId="0" xfId="22" applyFont="true" applyBorder="false" applyAlignment="true" applyProtection="false">
      <alignment horizontal="left" vertical="center" textRotation="0" wrapText="false" indent="0" shrinkToFit="false"/>
      <protection locked="true" hidden="false"/>
    </xf>
    <xf numFmtId="164" fontId="15" fillId="2" borderId="0" xfId="22" applyFont="true" applyBorder="false" applyAlignment="true" applyProtection="false">
      <alignment horizontal="right" vertical="center" textRotation="0" wrapText="false" indent="0" shrinkToFit="false"/>
      <protection locked="true" hidden="false"/>
    </xf>
    <xf numFmtId="164" fontId="15" fillId="2" borderId="0" xfId="22" applyFont="true" applyBorder="true" applyAlignment="true" applyProtection="false">
      <alignment horizontal="center" vertical="center" textRotation="0" wrapText="false" indent="0" shrinkToFit="false"/>
      <protection locked="true" hidden="false"/>
    </xf>
    <xf numFmtId="164" fontId="15" fillId="2" borderId="0" xfId="22" applyFont="true" applyBorder="true" applyAlignment="true" applyProtection="false">
      <alignment horizontal="center" vertical="center" textRotation="0" wrapText="true" indent="0" shrinkToFit="false"/>
      <protection locked="true" hidden="false"/>
    </xf>
    <xf numFmtId="164" fontId="13" fillId="2" borderId="100" xfId="22" applyFont="true" applyBorder="true" applyAlignment="true" applyProtection="false">
      <alignment horizontal="left" vertical="center" textRotation="0" wrapText="false" indent="0" shrinkToFit="false"/>
      <protection locked="true" hidden="false"/>
    </xf>
    <xf numFmtId="164" fontId="17" fillId="2" borderId="16" xfId="22" applyFont="true" applyBorder="true" applyAlignment="true" applyProtection="false">
      <alignment horizontal="left" vertical="center" textRotation="0" wrapText="false" indent="0" shrinkToFit="false"/>
      <protection locked="true" hidden="false"/>
    </xf>
    <xf numFmtId="164" fontId="19" fillId="2" borderId="100" xfId="22" applyFont="true" applyBorder="true" applyAlignment="true" applyProtection="false">
      <alignment horizontal="general" vertical="center" textRotation="0" wrapText="false" indent="0" shrinkToFit="false"/>
      <protection locked="true" hidden="false"/>
    </xf>
    <xf numFmtId="164" fontId="17" fillId="2" borderId="0" xfId="22" applyFont="true" applyBorder="false" applyAlignment="true" applyProtection="false">
      <alignment horizontal="general" vertical="center" textRotation="0" wrapText="false" indent="0" shrinkToFit="false"/>
      <protection locked="true" hidden="false"/>
    </xf>
    <xf numFmtId="164" fontId="17" fillId="2" borderId="27" xfId="22" applyFont="true" applyBorder="true" applyAlignment="true" applyProtection="false">
      <alignment horizontal="general" vertical="center" textRotation="0" wrapText="false" indent="0" shrinkToFit="false"/>
      <protection locked="true" hidden="false"/>
    </xf>
    <xf numFmtId="164" fontId="13" fillId="2" borderId="43" xfId="22" applyFont="true" applyBorder="true" applyAlignment="true" applyProtection="false">
      <alignment horizontal="left" vertical="center" textRotation="0" wrapText="false" indent="0" shrinkToFit="false"/>
      <protection locked="true" hidden="false"/>
    </xf>
    <xf numFmtId="164" fontId="19" fillId="2" borderId="16" xfId="22" applyFont="true" applyBorder="true" applyAlignment="true" applyProtection="false">
      <alignment horizontal="left" vertical="center" textRotation="0" wrapText="true" indent="0" shrinkToFit="false"/>
      <protection locked="true" hidden="false"/>
    </xf>
    <xf numFmtId="164" fontId="13" fillId="2" borderId="16" xfId="22" applyFont="true" applyBorder="true" applyAlignment="true" applyProtection="false">
      <alignment horizontal="left" vertical="center" textRotation="0" wrapText="false" indent="0" shrinkToFit="false"/>
      <protection locked="true" hidden="false"/>
    </xf>
    <xf numFmtId="164" fontId="19" fillId="2" borderId="43" xfId="22" applyFont="true" applyBorder="true" applyAlignment="false" applyProtection="false">
      <alignment horizontal="general" vertical="bottom" textRotation="0" wrapText="false" indent="0" shrinkToFit="false"/>
      <protection locked="true" hidden="false"/>
    </xf>
    <xf numFmtId="164" fontId="19" fillId="2" borderId="13" xfId="22" applyFont="true" applyBorder="true" applyAlignment="true" applyProtection="false">
      <alignment horizontal="general" vertical="top" textRotation="0" wrapText="false" indent="0" shrinkToFit="false"/>
      <protection locked="true" hidden="false"/>
    </xf>
    <xf numFmtId="164" fontId="13" fillId="2" borderId="0" xfId="22" applyFont="true" applyBorder="false" applyAlignment="true" applyProtection="false">
      <alignment horizontal="general" vertical="center" textRotation="0" wrapText="false" indent="0" shrinkToFit="false"/>
      <protection locked="true" hidden="false"/>
    </xf>
    <xf numFmtId="164" fontId="15" fillId="2" borderId="16" xfId="22" applyFont="true" applyBorder="true" applyAlignment="true" applyProtection="false">
      <alignment horizontal="center" vertical="center" textRotation="0" wrapText="true" indent="0" shrinkToFit="false"/>
      <protection locked="true" hidden="false"/>
    </xf>
    <xf numFmtId="164" fontId="13" fillId="2" borderId="102" xfId="22" applyFont="true" applyBorder="true" applyAlignment="true" applyProtection="false">
      <alignment horizontal="left" vertical="center" textRotation="0" wrapText="false" indent="0" shrinkToFit="false"/>
      <protection locked="true" hidden="false"/>
    </xf>
    <xf numFmtId="164" fontId="13" fillId="2" borderId="42" xfId="22" applyFont="true" applyBorder="true" applyAlignment="true" applyProtection="false">
      <alignment horizontal="left" vertical="center" textRotation="0" wrapText="false" indent="0" shrinkToFit="false"/>
      <protection locked="true" hidden="false"/>
    </xf>
    <xf numFmtId="164" fontId="13" fillId="2" borderId="42" xfId="22" applyFont="true" applyBorder="true" applyAlignment="true" applyProtection="false">
      <alignment horizontal="general" vertical="center" textRotation="0" wrapText="false" indent="0" shrinkToFit="false"/>
      <protection locked="true" hidden="false"/>
    </xf>
    <xf numFmtId="164" fontId="13" fillId="2" borderId="44" xfId="22" applyFont="true" applyBorder="true" applyAlignment="true" applyProtection="false">
      <alignment horizontal="general" vertical="center" textRotation="0" wrapText="false" indent="0" shrinkToFit="false"/>
      <protection locked="true" hidden="false"/>
    </xf>
    <xf numFmtId="164" fontId="13" fillId="2" borderId="103" xfId="22" applyFont="true" applyBorder="true" applyAlignment="true" applyProtection="false">
      <alignment horizontal="left" vertical="center" textRotation="0" wrapText="false" indent="0" shrinkToFit="false"/>
      <protection locked="true" hidden="false"/>
    </xf>
    <xf numFmtId="164" fontId="30" fillId="2" borderId="0" xfId="22" applyFont="true" applyBorder="false" applyAlignment="true" applyProtection="false">
      <alignment horizontal="general" vertical="center" textRotation="0" wrapText="false" indent="0" shrinkToFit="true"/>
      <protection locked="true" hidden="false"/>
    </xf>
    <xf numFmtId="164" fontId="30" fillId="2" borderId="27" xfId="22" applyFont="true" applyBorder="true" applyAlignment="true" applyProtection="false">
      <alignment horizontal="general" vertical="center" textRotation="0" wrapText="false" indent="0" shrinkToFit="true"/>
      <protection locked="true" hidden="false"/>
    </xf>
    <xf numFmtId="164" fontId="13" fillId="2" borderId="16" xfId="22" applyFont="true" applyBorder="true" applyAlignment="true" applyProtection="false">
      <alignment horizontal="center" vertical="center" textRotation="0" wrapText="false" indent="0" shrinkToFit="false"/>
      <protection locked="true" hidden="false"/>
    </xf>
    <xf numFmtId="164" fontId="19" fillId="2" borderId="100" xfId="22" applyFont="true" applyBorder="true" applyAlignment="true" applyProtection="false">
      <alignment horizontal="left" vertical="center" textRotation="0" wrapText="true" indent="0" shrinkToFit="false"/>
      <protection locked="true" hidden="false"/>
    </xf>
    <xf numFmtId="164" fontId="13" fillId="2" borderId="100" xfId="22" applyFont="true" applyBorder="true" applyAlignment="true" applyProtection="false">
      <alignment horizontal="general" vertical="center" textRotation="0" wrapText="false" indent="0" shrinkToFit="false"/>
      <protection locked="true" hidden="false"/>
    </xf>
    <xf numFmtId="164" fontId="15" fillId="2" borderId="30" xfId="22" applyFont="true" applyBorder="true" applyAlignment="true" applyProtection="false">
      <alignment horizontal="left" vertical="center" textRotation="0" wrapText="false" indent="0" shrinkToFit="false"/>
      <protection locked="true" hidden="false"/>
    </xf>
    <xf numFmtId="164" fontId="13" fillId="2" borderId="27" xfId="22" applyFont="true" applyBorder="true" applyAlignment="true" applyProtection="false">
      <alignment horizontal="general" vertical="center" textRotation="0" wrapText="false" indent="0" shrinkToFit="false"/>
      <protection locked="true" hidden="false"/>
    </xf>
    <xf numFmtId="164" fontId="13" fillId="2" borderId="13" xfId="22" applyFont="true" applyBorder="true" applyAlignment="true" applyProtection="false">
      <alignment horizontal="center" vertical="center" textRotation="0" wrapText="false" indent="0" shrinkToFit="false"/>
      <protection locked="true" hidden="false"/>
    </xf>
    <xf numFmtId="164" fontId="19" fillId="2" borderId="104" xfId="22" applyFont="true" applyBorder="true" applyAlignment="true" applyProtection="false">
      <alignment horizontal="left" vertical="center" textRotation="0" wrapText="false" indent="0" shrinkToFit="false"/>
      <protection locked="true" hidden="false"/>
    </xf>
    <xf numFmtId="164" fontId="13" fillId="2" borderId="104" xfId="22" applyFont="true" applyBorder="true" applyAlignment="true" applyProtection="false">
      <alignment horizontal="left" vertical="center" textRotation="0" wrapText="false" indent="0" shrinkToFit="false"/>
      <protection locked="true" hidden="false"/>
    </xf>
    <xf numFmtId="164" fontId="13" fillId="2" borderId="105" xfId="22" applyFont="true" applyBorder="true" applyAlignment="true" applyProtection="false">
      <alignment horizontal="general" vertical="center" textRotation="0" wrapText="false" indent="0" shrinkToFit="false"/>
      <protection locked="true" hidden="false"/>
    </xf>
    <xf numFmtId="164" fontId="15" fillId="2" borderId="106" xfId="22" applyFont="true" applyBorder="true" applyAlignment="true" applyProtection="false">
      <alignment horizontal="left" vertical="center" textRotation="0" wrapText="false" indent="0" shrinkToFit="false"/>
      <protection locked="true" hidden="false"/>
    </xf>
    <xf numFmtId="170" fontId="13" fillId="2" borderId="0" xfId="22" applyFont="true" applyBorder="false" applyAlignment="true" applyProtection="false">
      <alignment horizontal="general" vertical="center" textRotation="0" wrapText="false" indent="0" shrinkToFit="false"/>
      <protection locked="true" hidden="false"/>
    </xf>
    <xf numFmtId="164" fontId="15" fillId="2" borderId="25" xfId="22" applyFont="true" applyBorder="true" applyAlignment="true" applyProtection="false">
      <alignment horizontal="center" vertical="center" textRotation="0" wrapText="false" indent="0" shrinkToFit="false"/>
      <protection locked="true" hidden="false"/>
    </xf>
    <xf numFmtId="164" fontId="19" fillId="2" borderId="101" xfId="22" applyFont="true" applyBorder="true" applyAlignment="true" applyProtection="false">
      <alignment horizontal="left" vertical="center" textRotation="0" wrapText="true" indent="0" shrinkToFit="false"/>
      <protection locked="true" hidden="false"/>
    </xf>
    <xf numFmtId="164" fontId="13" fillId="2" borderId="105" xfId="22" applyFont="true" applyBorder="true" applyAlignment="true" applyProtection="false">
      <alignment horizontal="left" vertical="center" textRotation="0" wrapText="false" indent="0" shrinkToFit="false"/>
      <protection locked="true" hidden="false"/>
    </xf>
    <xf numFmtId="170" fontId="13" fillId="2" borderId="104" xfId="22" applyFont="true" applyBorder="true" applyAlignment="true" applyProtection="false">
      <alignment horizontal="general" vertical="center" textRotation="0" wrapText="false" indent="0" shrinkToFit="false"/>
      <protection locked="true" hidden="false"/>
    </xf>
    <xf numFmtId="164" fontId="13" fillId="2" borderId="104" xfId="22" applyFont="true" applyBorder="true" applyAlignment="true" applyProtection="false">
      <alignment horizontal="general" vertical="center" textRotation="0" wrapText="false" indent="0" shrinkToFit="false"/>
      <protection locked="true" hidden="false"/>
    </xf>
    <xf numFmtId="164" fontId="13" fillId="2" borderId="106" xfId="22" applyFont="true" applyBorder="true" applyAlignment="true" applyProtection="false">
      <alignment horizontal="general" vertical="center" textRotation="0" wrapText="false" indent="0" shrinkToFit="false"/>
      <protection locked="true" hidden="false"/>
    </xf>
    <xf numFmtId="164" fontId="13" fillId="2" borderId="102" xfId="22" applyFont="true" applyBorder="true" applyAlignment="true" applyProtection="false">
      <alignment horizontal="center" vertical="center" textRotation="0" wrapText="true" indent="0" shrinkToFit="false"/>
      <protection locked="true" hidden="false"/>
    </xf>
    <xf numFmtId="164" fontId="13" fillId="2" borderId="42" xfId="22" applyFont="true" applyBorder="true" applyAlignment="true" applyProtection="false">
      <alignment horizontal="center" vertical="center" textRotation="0" wrapText="true" indent="0" shrinkToFit="false"/>
      <protection locked="true" hidden="false"/>
    </xf>
    <xf numFmtId="164" fontId="13" fillId="2" borderId="44" xfId="22" applyFont="true" applyBorder="true" applyAlignment="true" applyProtection="false">
      <alignment horizontal="center" vertical="center" textRotation="0" wrapText="true" indent="0" shrinkToFit="false"/>
      <protection locked="true" hidden="false"/>
    </xf>
    <xf numFmtId="170" fontId="13" fillId="2" borderId="42" xfId="22" applyFont="true" applyBorder="true" applyAlignment="true" applyProtection="false">
      <alignment horizontal="general" vertical="center" textRotation="0" wrapText="false" indent="0" shrinkToFit="false"/>
      <protection locked="true" hidden="false"/>
    </xf>
    <xf numFmtId="164" fontId="15" fillId="2" borderId="25" xfId="22" applyFont="true" applyBorder="true" applyAlignment="true" applyProtection="false">
      <alignment horizontal="center" vertical="center" textRotation="0" wrapText="true" indent="0" shrinkToFit="false"/>
      <protection locked="true" hidden="false"/>
    </xf>
    <xf numFmtId="164" fontId="31" fillId="2" borderId="0" xfId="22" applyFont="true" applyBorder="false" applyAlignment="true" applyProtection="false">
      <alignment horizontal="left" vertical="top" textRotation="0" wrapText="false" indent="0" shrinkToFit="false"/>
      <protection locked="true" hidden="false"/>
    </xf>
    <xf numFmtId="164" fontId="13" fillId="2" borderId="25" xfId="22" applyFont="true" applyBorder="true" applyAlignment="true" applyProtection="false">
      <alignment horizontal="general" vertical="center" textRotation="0" wrapText="false" indent="0" shrinkToFit="false"/>
      <protection locked="true" hidden="false"/>
    </xf>
    <xf numFmtId="164" fontId="13" fillId="2" borderId="105" xfId="22" applyFont="true" applyBorder="true" applyAlignment="true" applyProtection="false">
      <alignment horizontal="center" vertical="center" textRotation="0" wrapText="true" indent="0" shrinkToFit="false"/>
      <protection locked="true" hidden="false"/>
    </xf>
    <xf numFmtId="164" fontId="13" fillId="2" borderId="104" xfId="22" applyFont="true" applyBorder="true" applyAlignment="true" applyProtection="false">
      <alignment horizontal="center" vertical="center" textRotation="0" wrapText="true" indent="0" shrinkToFit="false"/>
      <protection locked="true" hidden="false"/>
    </xf>
    <xf numFmtId="164" fontId="13" fillId="2" borderId="106" xfId="22" applyFont="true" applyBorder="true" applyAlignment="true" applyProtection="false">
      <alignment horizontal="center" vertical="center" textRotation="0" wrapText="true" indent="0" shrinkToFit="false"/>
      <protection locked="true" hidden="false"/>
    </xf>
    <xf numFmtId="164" fontId="13" fillId="2" borderId="0" xfId="22" applyFont="true" applyBorder="false" applyAlignment="true" applyProtection="false">
      <alignment horizontal="center" vertical="center" textRotation="0" wrapText="true" indent="0" shrinkToFit="false"/>
      <protection locked="true" hidden="false"/>
    </xf>
    <xf numFmtId="164" fontId="31" fillId="2" borderId="0" xfId="22" applyFont="true" applyBorder="false" applyAlignment="true" applyProtection="false">
      <alignment horizontal="left" vertical="center" textRotation="0" wrapText="false" indent="0" shrinkToFit="false"/>
      <protection locked="true" hidden="false"/>
    </xf>
    <xf numFmtId="164" fontId="19" fillId="0" borderId="100" xfId="22" applyFont="true" applyBorder="true" applyAlignment="true" applyProtection="false">
      <alignment horizontal="general" vertical="center" textRotation="0" wrapText="true" indent="0" shrinkToFit="false"/>
      <protection locked="true" hidden="false"/>
    </xf>
    <xf numFmtId="164" fontId="19" fillId="2" borderId="100" xfId="22" applyFont="true" applyBorder="true" applyAlignment="true" applyProtection="false">
      <alignment horizontal="general" vertical="center" textRotation="0" wrapText="true" indent="0" shrinkToFit="false"/>
      <protection locked="true" hidden="false"/>
    </xf>
    <xf numFmtId="164" fontId="24" fillId="0" borderId="0" xfId="22" applyFont="true" applyBorder="true" applyAlignment="true" applyProtection="false">
      <alignment horizontal="center" vertical="top" textRotation="0" wrapText="true" indent="0" shrinkToFit="false"/>
      <protection locked="true" hidden="false"/>
    </xf>
    <xf numFmtId="164" fontId="24" fillId="2" borderId="0" xfId="22" applyFont="true" applyBorder="false" applyAlignment="true" applyProtection="false">
      <alignment horizontal="general" vertical="top" textRotation="0" wrapText="false" indent="0" shrinkToFit="false"/>
      <protection locked="true" hidden="false"/>
    </xf>
    <xf numFmtId="164" fontId="32" fillId="2" borderId="0" xfId="22" applyFont="true" applyBorder="true" applyAlignment="true" applyProtection="false">
      <alignment horizontal="center" vertical="top" textRotation="0" wrapText="true" indent="0" shrinkToFit="false"/>
      <protection locked="true" hidden="false"/>
    </xf>
    <xf numFmtId="164" fontId="32" fillId="0" borderId="0" xfId="22" applyFont="true" applyBorder="true" applyAlignment="true" applyProtection="false">
      <alignment horizontal="general" vertical="top" textRotation="0" wrapText="true" indent="0" shrinkToFit="false"/>
      <protection locked="true" hidden="false"/>
    </xf>
    <xf numFmtId="164" fontId="13" fillId="2" borderId="0" xfId="22" applyFont="true" applyBorder="false" applyAlignment="true" applyProtection="false">
      <alignment horizontal="general" vertical="center" textRotation="0" wrapText="true" indent="0" shrinkToFit="false"/>
      <protection locked="true" hidden="false"/>
    </xf>
    <xf numFmtId="164" fontId="13" fillId="2" borderId="0" xfId="22" applyFont="true" applyBorder="false" applyAlignment="true" applyProtection="false">
      <alignment horizontal="left" vertical="bottom" textRotation="0" wrapText="false" indent="0" shrinkToFit="false"/>
      <protection locked="true" hidden="false"/>
    </xf>
    <xf numFmtId="164" fontId="4" fillId="2" borderId="0" xfId="23" applyFont="false" applyBorder="false" applyAlignment="false" applyProtection="false">
      <alignment horizontal="general" vertical="center" textRotation="0" wrapText="false" indent="0" shrinkToFit="false"/>
      <protection locked="true" hidden="false"/>
    </xf>
    <xf numFmtId="164" fontId="15" fillId="2" borderId="0" xfId="23" applyFont="true" applyBorder="false" applyAlignment="false" applyProtection="false">
      <alignment horizontal="general" vertical="center" textRotation="0" wrapText="false" indent="0" shrinkToFit="false"/>
      <protection locked="true" hidden="false"/>
    </xf>
    <xf numFmtId="164" fontId="33" fillId="2" borderId="0" xfId="23" applyFont="true" applyBorder="true" applyAlignment="true" applyProtection="false">
      <alignment horizontal="center" vertical="center" textRotation="0" wrapText="false" indent="0" shrinkToFit="false"/>
      <protection locked="true" hidden="false"/>
    </xf>
    <xf numFmtId="164" fontId="34" fillId="2" borderId="0" xfId="23" applyFont="true" applyBorder="false" applyAlignment="true" applyProtection="false">
      <alignment horizontal="center" vertical="center" textRotation="0" wrapText="false" indent="0" shrinkToFit="false"/>
      <protection locked="true" hidden="false"/>
    </xf>
    <xf numFmtId="164" fontId="15" fillId="2" borderId="43" xfId="23" applyFont="true" applyBorder="true" applyAlignment="true" applyProtection="false">
      <alignment horizontal="center" vertical="center" textRotation="0" wrapText="false" indent="0" shrinkToFit="true"/>
      <protection locked="true" hidden="false"/>
    </xf>
    <xf numFmtId="164" fontId="34" fillId="2" borderId="16" xfId="23" applyFont="true" applyBorder="true" applyAlignment="true" applyProtection="false">
      <alignment horizontal="center" vertical="center" textRotation="0" wrapText="false" indent="0" shrinkToFit="true"/>
      <protection locked="true" hidden="false"/>
    </xf>
    <xf numFmtId="164" fontId="35" fillId="2" borderId="0" xfId="23" applyFont="true" applyBorder="false" applyAlignment="false" applyProtection="false">
      <alignment horizontal="general" vertical="center" textRotation="0" wrapText="false" indent="0" shrinkToFit="false"/>
      <protection locked="true" hidden="false"/>
    </xf>
    <xf numFmtId="164" fontId="15" fillId="2" borderId="16" xfId="23" applyFont="true" applyBorder="true" applyAlignment="true" applyProtection="false">
      <alignment horizontal="center" vertical="center" textRotation="0" wrapText="false" indent="0" shrinkToFit="true"/>
      <protection locked="true" hidden="false"/>
    </xf>
    <xf numFmtId="164" fontId="34" fillId="2" borderId="16" xfId="23" applyFont="true" applyBorder="true" applyAlignment="true" applyProtection="false">
      <alignment horizontal="center" vertical="center" textRotation="0" wrapText="false" indent="0" shrinkToFit="false"/>
      <protection locked="true" hidden="false"/>
    </xf>
    <xf numFmtId="164" fontId="36" fillId="2" borderId="0" xfId="23" applyFont="true" applyBorder="false" applyAlignment="false" applyProtection="false">
      <alignment horizontal="general" vertical="center" textRotation="0" wrapText="false" indent="0" shrinkToFit="false"/>
      <protection locked="true" hidden="false"/>
    </xf>
    <xf numFmtId="164" fontId="34" fillId="2" borderId="0" xfId="23" applyFont="true" applyBorder="false" applyAlignment="false" applyProtection="false">
      <alignment horizontal="general" vertical="center" textRotation="0" wrapText="false" indent="0" shrinkToFit="false"/>
      <protection locked="true" hidden="false"/>
    </xf>
    <xf numFmtId="164" fontId="4" fillId="2" borderId="16" xfId="23" applyFont="false" applyBorder="true" applyAlignment="false" applyProtection="false">
      <alignment horizontal="general" vertical="center" textRotation="0" wrapText="false" indent="0" shrinkToFit="false"/>
      <protection locked="true" hidden="false"/>
    </xf>
    <xf numFmtId="164" fontId="4" fillId="2" borderId="16" xfId="23" applyFont="false" applyBorder="true" applyAlignment="true" applyProtection="false">
      <alignment horizontal="center" vertical="center" textRotation="0" wrapText="false" indent="0" shrinkToFit="false"/>
      <protection locked="true" hidden="false"/>
    </xf>
    <xf numFmtId="164" fontId="15" fillId="2" borderId="16" xfId="23" applyFont="true" applyBorder="true" applyAlignment="true" applyProtection="false">
      <alignment horizontal="center" vertical="center" textRotation="0" wrapText="false" indent="0" shrinkToFit="false"/>
      <protection locked="true" hidden="false"/>
    </xf>
    <xf numFmtId="164" fontId="15" fillId="2" borderId="86" xfId="23" applyFont="true" applyBorder="true" applyAlignment="true" applyProtection="false">
      <alignment horizontal="center" vertical="center" textRotation="0" wrapText="false" indent="0" shrinkToFit="false"/>
      <protection locked="true" hidden="false"/>
    </xf>
    <xf numFmtId="171" fontId="4" fillId="2" borderId="16" xfId="23" applyFont="true" applyBorder="true" applyAlignment="true" applyProtection="false">
      <alignment horizontal="center" vertical="center" textRotation="0" wrapText="false" indent="0" shrinkToFit="false"/>
      <protection locked="true" hidden="false"/>
    </xf>
    <xf numFmtId="164" fontId="15" fillId="2" borderId="16" xfId="23" applyFont="true" applyBorder="true" applyAlignment="true" applyProtection="false">
      <alignment horizontal="left" vertical="center" textRotation="0" wrapText="true" indent="0" shrinkToFit="false"/>
      <protection locked="true" hidden="false"/>
    </xf>
    <xf numFmtId="164" fontId="4" fillId="2" borderId="16" xfId="23" applyFont="false" applyBorder="true" applyAlignment="true" applyProtection="false">
      <alignment horizontal="center" vertical="center" textRotation="0" wrapText="false" indent="0" shrinkToFit="true"/>
      <protection locked="true" hidden="false"/>
    </xf>
    <xf numFmtId="164" fontId="4" fillId="3" borderId="111" xfId="23" applyFont="true" applyBorder="true" applyAlignment="true" applyProtection="false">
      <alignment horizontal="center" vertical="center" textRotation="0" wrapText="false" indent="0" shrinkToFit="true"/>
      <protection locked="true" hidden="false"/>
    </xf>
    <xf numFmtId="164" fontId="31" fillId="3" borderId="112" xfId="23" applyFont="true" applyBorder="true" applyAlignment="true" applyProtection="false">
      <alignment horizontal="right" vertical="top" textRotation="0" wrapText="false" indent="0" shrinkToFit="false"/>
      <protection locked="true" hidden="false"/>
    </xf>
    <xf numFmtId="164" fontId="15" fillId="2" borderId="103" xfId="23" applyFont="true" applyBorder="true" applyAlignment="true" applyProtection="false">
      <alignment horizontal="right" vertical="top" textRotation="0" wrapText="false" indent="0" shrinkToFit="false"/>
      <protection locked="true" hidden="false"/>
    </xf>
    <xf numFmtId="165" fontId="0" fillId="3" borderId="113" xfId="20" applyFont="true" applyBorder="true" applyAlignment="true" applyProtection="true">
      <alignment horizontal="center" vertical="center" textRotation="0" wrapText="false" indent="0" shrinkToFit="false"/>
      <protection locked="true" hidden="false"/>
    </xf>
    <xf numFmtId="164" fontId="37" fillId="2" borderId="114" xfId="23" applyFont="true" applyBorder="true" applyAlignment="true" applyProtection="false">
      <alignment horizontal="left" vertical="center" textRotation="0" wrapText="true" indent="0" shrinkToFit="false"/>
      <protection locked="true" hidden="false"/>
    </xf>
    <xf numFmtId="164" fontId="4" fillId="2" borderId="0" xfId="23" applyFont="false" applyBorder="true" applyAlignment="true" applyProtection="false">
      <alignment horizontal="general" vertical="center" textRotation="0" wrapText="true" indent="0" shrinkToFit="false"/>
      <protection locked="true" hidden="false"/>
    </xf>
    <xf numFmtId="164" fontId="4" fillId="2" borderId="16" xfId="23" applyFont="true" applyBorder="true" applyAlignment="true" applyProtection="false">
      <alignment horizontal="left" vertical="center" textRotation="0" wrapText="true" indent="0" shrinkToFit="false"/>
      <protection locked="true" hidden="false"/>
    </xf>
    <xf numFmtId="164" fontId="31" fillId="3" borderId="115" xfId="23" applyFont="true" applyBorder="true" applyAlignment="true" applyProtection="false">
      <alignment horizontal="right" vertical="top" textRotation="0" wrapText="false" indent="0" shrinkToFit="false"/>
      <protection locked="true" hidden="false"/>
    </xf>
    <xf numFmtId="165" fontId="0" fillId="3" borderId="113" xfId="20" applyFont="true" applyBorder="true" applyAlignment="true" applyProtection="true">
      <alignment horizontal="center" vertical="center" textRotation="0" wrapText="false" indent="0" shrinkToFit="false"/>
      <protection locked="true" hidden="false"/>
    </xf>
    <xf numFmtId="164" fontId="15" fillId="2" borderId="114" xfId="23" applyFont="true" applyBorder="true" applyAlignment="true" applyProtection="false">
      <alignment horizontal="left" vertical="center" textRotation="0" wrapText="true" indent="0" shrinkToFit="false"/>
      <protection locked="true" hidden="false"/>
    </xf>
    <xf numFmtId="164" fontId="38" fillId="2" borderId="16" xfId="23" applyFont="true" applyBorder="true" applyAlignment="true" applyProtection="false">
      <alignment horizontal="left" vertical="center" textRotation="0" wrapText="true" indent="0" shrinkToFit="false"/>
      <protection locked="true" hidden="false"/>
    </xf>
    <xf numFmtId="164" fontId="31" fillId="3" borderId="110" xfId="23" applyFont="true" applyBorder="true" applyAlignment="true" applyProtection="false">
      <alignment horizontal="right" vertical="top" textRotation="0" wrapText="true" indent="0" shrinkToFit="false"/>
      <protection locked="true" hidden="false"/>
    </xf>
    <xf numFmtId="164" fontId="15" fillId="2" borderId="103" xfId="23" applyFont="true" applyBorder="true" applyAlignment="true" applyProtection="false">
      <alignment horizontal="right" vertical="bottom" textRotation="0" wrapText="false" indent="0" shrinkToFit="false"/>
      <protection locked="true" hidden="false"/>
    </xf>
    <xf numFmtId="164" fontId="31" fillId="3" borderId="112" xfId="23" applyFont="true" applyBorder="true" applyAlignment="true" applyProtection="false">
      <alignment horizontal="right" vertical="top" textRotation="0" wrapText="true" indent="0" shrinkToFit="false"/>
      <protection locked="true" hidden="false"/>
    </xf>
    <xf numFmtId="164" fontId="15" fillId="2" borderId="103" xfId="23" applyFont="true" applyBorder="true" applyAlignment="true" applyProtection="false">
      <alignment horizontal="center" vertical="top" textRotation="0" wrapText="false" indent="0" shrinkToFit="false"/>
      <protection locked="true" hidden="false"/>
    </xf>
    <xf numFmtId="164" fontId="31" fillId="2" borderId="16" xfId="23" applyFont="true" applyBorder="true" applyAlignment="true" applyProtection="false">
      <alignment horizontal="left" vertical="center" textRotation="0" wrapText="true" indent="0" shrinkToFit="false"/>
      <protection locked="true" hidden="false"/>
    </xf>
    <xf numFmtId="164" fontId="15" fillId="2" borderId="103" xfId="23" applyFont="true" applyBorder="true" applyAlignment="true" applyProtection="false">
      <alignment horizontal="center" vertical="center" textRotation="0" wrapText="false" indent="0" shrinkToFit="false"/>
      <protection locked="true" hidden="false"/>
    </xf>
    <xf numFmtId="164" fontId="39" fillId="2" borderId="16" xfId="23" applyFont="true" applyBorder="true" applyAlignment="true" applyProtection="false">
      <alignment horizontal="left" vertical="center" textRotation="0" wrapText="true" indent="0" shrinkToFit="false"/>
      <protection locked="true" hidden="false"/>
    </xf>
    <xf numFmtId="164" fontId="15" fillId="2" borderId="16" xfId="23" applyFont="true" applyBorder="true" applyAlignment="true" applyProtection="false">
      <alignment horizontal="right" vertical="center" textRotation="0" wrapText="false" indent="0" shrinkToFit="false"/>
      <protection locked="true" hidden="false"/>
    </xf>
    <xf numFmtId="164" fontId="5" fillId="0" borderId="0" xfId="23" applyFont="true" applyBorder="false" applyAlignment="false" applyProtection="false">
      <alignment horizontal="general" vertical="center" textRotation="0" wrapText="false" indent="0" shrinkToFit="false"/>
      <protection locked="true" hidden="false"/>
    </xf>
    <xf numFmtId="164" fontId="34" fillId="0" borderId="0" xfId="23" applyFont="true" applyBorder="true" applyAlignment="true" applyProtection="false">
      <alignment horizontal="general" vertical="center" textRotation="0" wrapText="false" indent="0" shrinkToFit="false"/>
      <protection locked="true" hidden="false"/>
    </xf>
    <xf numFmtId="164" fontId="33" fillId="0" borderId="0" xfId="23" applyFont="true" applyBorder="true" applyAlignment="true" applyProtection="false">
      <alignment horizontal="general" vertical="center" textRotation="0" wrapText="false" indent="0" shrinkToFit="false"/>
      <protection locked="true" hidden="false"/>
    </xf>
    <xf numFmtId="164" fontId="41" fillId="0" borderId="0" xfId="23" applyFont="true" applyBorder="false" applyAlignment="false" applyProtection="false">
      <alignment horizontal="general" vertical="center" textRotation="0" wrapText="false" indent="0" shrinkToFit="false"/>
      <protection locked="true" hidden="false"/>
    </xf>
    <xf numFmtId="164" fontId="15" fillId="0" borderId="0" xfId="23" applyFont="true" applyBorder="true" applyAlignment="true" applyProtection="false">
      <alignment horizontal="right" vertical="center" textRotation="0" wrapText="false" indent="0" shrinkToFit="false"/>
      <protection locked="true" hidden="false"/>
    </xf>
    <xf numFmtId="164" fontId="4" fillId="0" borderId="116" xfId="23" applyFont="false" applyBorder="true" applyAlignment="true" applyProtection="false">
      <alignment horizontal="general" vertical="center" textRotation="0" wrapText="false" indent="0" shrinkToFit="false"/>
      <protection locked="true" hidden="false"/>
    </xf>
    <xf numFmtId="164" fontId="15" fillId="0" borderId="117" xfId="23" applyFont="true" applyBorder="true" applyAlignment="true" applyProtection="false">
      <alignment horizontal="center" vertical="center" textRotation="0" wrapText="true" indent="0" shrinkToFit="false"/>
      <protection locked="true" hidden="false"/>
    </xf>
    <xf numFmtId="164" fontId="15" fillId="0" borderId="118" xfId="23" applyFont="true" applyBorder="true" applyAlignment="true" applyProtection="false">
      <alignment horizontal="center" vertical="center" textRotation="0" wrapText="true" indent="0" shrinkToFit="false"/>
      <protection locked="true" hidden="false"/>
    </xf>
    <xf numFmtId="164" fontId="15" fillId="0" borderId="119" xfId="23" applyFont="true" applyBorder="true" applyAlignment="true" applyProtection="false">
      <alignment horizontal="center" vertical="center" textRotation="0" wrapText="true" indent="0" shrinkToFit="false"/>
      <protection locked="true" hidden="false"/>
    </xf>
    <xf numFmtId="164" fontId="42" fillId="4" borderId="120" xfId="23" applyFont="true" applyBorder="true" applyAlignment="true" applyProtection="false">
      <alignment horizontal="center" vertical="center" textRotation="0" wrapText="false" indent="0" shrinkToFit="false"/>
      <protection locked="true" hidden="false"/>
    </xf>
    <xf numFmtId="164" fontId="43" fillId="4" borderId="121" xfId="23" applyFont="true" applyBorder="true" applyAlignment="true" applyProtection="false">
      <alignment horizontal="center" vertical="center" textRotation="0" wrapText="true" indent="0" shrinkToFit="false"/>
      <protection locked="true" hidden="false"/>
    </xf>
    <xf numFmtId="164" fontId="44" fillId="4" borderId="122" xfId="23" applyFont="true" applyBorder="true" applyAlignment="true" applyProtection="false">
      <alignment horizontal="center" vertical="center" textRotation="0" wrapText="false" indent="0" shrinkToFit="true"/>
      <protection locked="true" hidden="false"/>
    </xf>
    <xf numFmtId="164" fontId="43" fillId="4" borderId="122" xfId="23" applyFont="true" applyBorder="true" applyAlignment="true" applyProtection="false">
      <alignment horizontal="center" vertical="center" textRotation="0" wrapText="true" indent="0" shrinkToFit="false"/>
      <protection locked="true" hidden="false"/>
    </xf>
    <xf numFmtId="164" fontId="45" fillId="4" borderId="122" xfId="23" applyFont="true" applyBorder="true" applyAlignment="true" applyProtection="false">
      <alignment horizontal="center" vertical="center" textRotation="0" wrapText="true" indent="0" shrinkToFit="false"/>
      <protection locked="true" hidden="false"/>
    </xf>
    <xf numFmtId="164" fontId="43" fillId="4" borderId="123" xfId="23" applyFont="true" applyBorder="true" applyAlignment="true" applyProtection="false">
      <alignment horizontal="center" vertical="center" textRotation="0" wrapText="true" indent="0" shrinkToFit="false"/>
      <protection locked="true" hidden="false"/>
    </xf>
    <xf numFmtId="164" fontId="36" fillId="0" borderId="114" xfId="23" applyFont="true" applyBorder="true" applyAlignment="true" applyProtection="false">
      <alignment horizontal="center" vertical="center" textRotation="255" wrapText="false" indent="0" shrinkToFit="false"/>
      <protection locked="true" hidden="false"/>
    </xf>
    <xf numFmtId="164" fontId="4" fillId="0" borderId="124" xfId="23" applyFont="false" applyBorder="true" applyAlignment="true" applyProtection="false">
      <alignment horizontal="center" vertical="center" textRotation="255" wrapText="false" indent="0" shrinkToFit="false"/>
      <protection locked="true" hidden="false"/>
    </xf>
    <xf numFmtId="164" fontId="15" fillId="0" borderId="125" xfId="23" applyFont="true" applyBorder="true" applyAlignment="false" applyProtection="false">
      <alignment horizontal="general" vertical="center" textRotation="0" wrapText="false" indent="0" shrinkToFit="false"/>
      <protection locked="true" hidden="false"/>
    </xf>
    <xf numFmtId="164" fontId="4" fillId="0" borderId="126" xfId="23" applyFont="false" applyBorder="true" applyAlignment="false" applyProtection="false">
      <alignment horizontal="general" vertical="center" textRotation="0" wrapText="false" indent="0" shrinkToFit="false"/>
      <protection locked="true" hidden="false"/>
    </xf>
    <xf numFmtId="164" fontId="4" fillId="5" borderId="13" xfId="23" applyFont="false" applyBorder="true" applyAlignment="true" applyProtection="false">
      <alignment horizontal="center" vertical="center" textRotation="0" wrapText="false" indent="0" shrinkToFit="false"/>
      <protection locked="true" hidden="false"/>
    </xf>
    <xf numFmtId="164" fontId="4" fillId="0" borderId="13" xfId="23" applyFont="false" applyBorder="true" applyAlignment="true" applyProtection="false">
      <alignment horizontal="general" vertical="center" textRotation="0" wrapText="false" indent="0" shrinkToFit="true"/>
      <protection locked="true" hidden="false"/>
    </xf>
    <xf numFmtId="172" fontId="4" fillId="0" borderId="13" xfId="23" applyFont="false" applyBorder="true" applyAlignment="true" applyProtection="false">
      <alignment horizontal="general" vertical="center" textRotation="0" wrapText="false" indent="0" shrinkToFit="true"/>
      <protection locked="true" hidden="false"/>
    </xf>
    <xf numFmtId="172" fontId="4" fillId="0" borderId="127" xfId="23" applyFont="false" applyBorder="true" applyAlignment="true" applyProtection="false">
      <alignment horizontal="general" vertical="center" textRotation="0" wrapText="false" indent="0" shrinkToFit="true"/>
      <protection locked="true" hidden="false"/>
    </xf>
    <xf numFmtId="164" fontId="4" fillId="0" borderId="127" xfId="23" applyFont="false" applyBorder="true" applyAlignment="false" applyProtection="false">
      <alignment horizontal="general" vertical="center" textRotation="0" wrapText="false" indent="0" shrinkToFit="false"/>
      <protection locked="true" hidden="false"/>
    </xf>
    <xf numFmtId="164" fontId="4" fillId="0" borderId="128" xfId="23" applyFont="false" applyBorder="true" applyAlignment="false" applyProtection="false">
      <alignment horizontal="general" vertical="center" textRotation="0" wrapText="false" indent="0" shrinkToFit="false"/>
      <protection locked="true" hidden="false"/>
    </xf>
    <xf numFmtId="164" fontId="4" fillId="0" borderId="129" xfId="23" applyFont="false" applyBorder="true" applyAlignment="false" applyProtection="false">
      <alignment horizontal="general" vertical="center" textRotation="0" wrapText="false" indent="0" shrinkToFit="false"/>
      <protection locked="true" hidden="false"/>
    </xf>
    <xf numFmtId="164" fontId="4" fillId="0" borderId="130" xfId="23" applyFont="false" applyBorder="true" applyAlignment="false" applyProtection="false">
      <alignment horizontal="general" vertical="center" textRotation="0" wrapText="false" indent="0" shrinkToFit="false"/>
      <protection locked="true" hidden="false"/>
    </xf>
    <xf numFmtId="164" fontId="4" fillId="5" borderId="25" xfId="23" applyFont="false" applyBorder="true" applyAlignment="true" applyProtection="false">
      <alignment horizontal="center" vertical="center" textRotation="0" wrapText="false" indent="0" shrinkToFit="false"/>
      <protection locked="true" hidden="false"/>
    </xf>
    <xf numFmtId="164" fontId="4" fillId="0" borderId="25" xfId="23" applyFont="false" applyBorder="true" applyAlignment="true" applyProtection="false">
      <alignment horizontal="general" vertical="center" textRotation="0" wrapText="false" indent="0" shrinkToFit="true"/>
      <protection locked="true" hidden="false"/>
    </xf>
    <xf numFmtId="172" fontId="4" fillId="0" borderId="25" xfId="23" applyFont="false" applyBorder="true" applyAlignment="true" applyProtection="false">
      <alignment horizontal="general" vertical="center" textRotation="0" wrapText="false" indent="0" shrinkToFit="true"/>
      <protection locked="true" hidden="false"/>
    </xf>
    <xf numFmtId="172" fontId="4" fillId="0" borderId="131" xfId="23" applyFont="false" applyBorder="true" applyAlignment="true" applyProtection="false">
      <alignment horizontal="general" vertical="center" textRotation="0" wrapText="false" indent="0" shrinkToFit="true"/>
      <protection locked="true" hidden="false"/>
    </xf>
    <xf numFmtId="164" fontId="4" fillId="0" borderId="131" xfId="23" applyFont="false" applyBorder="true" applyAlignment="false" applyProtection="false">
      <alignment horizontal="general" vertical="center" textRotation="0" wrapText="false" indent="0" shrinkToFit="false"/>
      <protection locked="true" hidden="false"/>
    </xf>
    <xf numFmtId="164" fontId="4" fillId="0" borderId="132" xfId="23" applyFont="false" applyBorder="true" applyAlignment="false" applyProtection="false">
      <alignment horizontal="general" vertical="center" textRotation="0" wrapText="false" indent="0" shrinkToFit="false"/>
      <protection locked="true" hidden="false"/>
    </xf>
    <xf numFmtId="164" fontId="4" fillId="0" borderId="133" xfId="23" applyFont="false" applyBorder="true" applyAlignment="false" applyProtection="false">
      <alignment horizontal="general" vertical="center" textRotation="0" wrapText="false" indent="0" shrinkToFit="false"/>
      <protection locked="true" hidden="false"/>
    </xf>
    <xf numFmtId="164" fontId="4" fillId="0" borderId="134" xfId="23" applyFont="false" applyBorder="true" applyAlignment="false" applyProtection="false">
      <alignment horizontal="general" vertical="center" textRotation="0" wrapText="false" indent="0" shrinkToFit="false"/>
      <protection locked="true" hidden="false"/>
    </xf>
    <xf numFmtId="164" fontId="4" fillId="5" borderId="43" xfId="23" applyFont="false" applyBorder="true" applyAlignment="true" applyProtection="false">
      <alignment horizontal="center" vertical="center" textRotation="0" wrapText="false" indent="0" shrinkToFit="false"/>
      <protection locked="true" hidden="false"/>
    </xf>
    <xf numFmtId="164" fontId="4" fillId="0" borderId="43" xfId="23" applyFont="false" applyBorder="true" applyAlignment="true" applyProtection="false">
      <alignment horizontal="general" vertical="center" textRotation="0" wrapText="false" indent="0" shrinkToFit="true"/>
      <protection locked="true" hidden="false"/>
    </xf>
    <xf numFmtId="172" fontId="4" fillId="0" borderId="43" xfId="23" applyFont="false" applyBorder="true" applyAlignment="true" applyProtection="false">
      <alignment horizontal="general" vertical="center" textRotation="0" wrapText="false" indent="0" shrinkToFit="true"/>
      <protection locked="true" hidden="false"/>
    </xf>
    <xf numFmtId="172" fontId="4" fillId="0" borderId="135" xfId="23" applyFont="false" applyBorder="true" applyAlignment="true" applyProtection="false">
      <alignment horizontal="general" vertical="center" textRotation="0" wrapText="false" indent="0" shrinkToFit="true"/>
      <protection locked="true" hidden="false"/>
    </xf>
    <xf numFmtId="164" fontId="4" fillId="0" borderId="135" xfId="23" applyFont="false" applyBorder="true" applyAlignment="false" applyProtection="false">
      <alignment horizontal="general" vertical="center" textRotation="0" wrapText="false" indent="0" shrinkToFit="false"/>
      <protection locked="true" hidden="false"/>
    </xf>
    <xf numFmtId="164" fontId="4" fillId="0" borderId="136" xfId="23" applyFont="false" applyBorder="true" applyAlignment="false" applyProtection="false">
      <alignment horizontal="general" vertical="center" textRotation="0" wrapText="false" indent="0" shrinkToFit="false"/>
      <protection locked="true" hidden="false"/>
    </xf>
    <xf numFmtId="164" fontId="15" fillId="0" borderId="137" xfId="23" applyFont="true" applyBorder="true" applyAlignment="false" applyProtection="false">
      <alignment horizontal="general" vertical="center" textRotation="0" wrapText="false" indent="0" shrinkToFit="false"/>
      <protection locked="true" hidden="false"/>
    </xf>
    <xf numFmtId="164" fontId="4" fillId="0" borderId="138" xfId="23" applyFont="false" applyBorder="true" applyAlignment="false" applyProtection="false">
      <alignment horizontal="general" vertical="center" textRotation="0" wrapText="false" indent="0" shrinkToFit="false"/>
      <protection locked="true" hidden="false"/>
    </xf>
    <xf numFmtId="164" fontId="4" fillId="5" borderId="10" xfId="23" applyFont="false" applyBorder="true" applyAlignment="true" applyProtection="false">
      <alignment horizontal="center" vertical="center" textRotation="0" wrapText="false" indent="0" shrinkToFit="false"/>
      <protection locked="true" hidden="false"/>
    </xf>
    <xf numFmtId="164" fontId="4" fillId="0" borderId="10" xfId="23" applyFont="false" applyBorder="true" applyAlignment="true" applyProtection="false">
      <alignment horizontal="general" vertical="center" textRotation="0" wrapText="false" indent="0" shrinkToFit="true"/>
      <protection locked="true" hidden="false"/>
    </xf>
    <xf numFmtId="172" fontId="4" fillId="0" borderId="10" xfId="23" applyFont="false" applyBorder="true" applyAlignment="true" applyProtection="false">
      <alignment horizontal="general" vertical="center" textRotation="0" wrapText="false" indent="0" shrinkToFit="true"/>
      <protection locked="true" hidden="false"/>
    </xf>
    <xf numFmtId="172" fontId="4" fillId="0" borderId="139" xfId="23" applyFont="false" applyBorder="true" applyAlignment="true" applyProtection="false">
      <alignment horizontal="general" vertical="center" textRotation="0" wrapText="false" indent="0" shrinkToFit="true"/>
      <protection locked="true" hidden="false"/>
    </xf>
    <xf numFmtId="164" fontId="4" fillId="0" borderId="139" xfId="23" applyFont="false" applyBorder="true" applyAlignment="false" applyProtection="false">
      <alignment horizontal="general" vertical="center" textRotation="0" wrapText="false" indent="0" shrinkToFit="false"/>
      <protection locked="true" hidden="false"/>
    </xf>
    <xf numFmtId="164" fontId="4" fillId="0" borderId="140" xfId="23" applyFont="false" applyBorder="true" applyAlignment="false" applyProtection="false">
      <alignment horizontal="general" vertical="center" textRotation="0" wrapText="false" indent="0" shrinkToFit="false"/>
      <protection locked="true" hidden="false"/>
    </xf>
    <xf numFmtId="164" fontId="4" fillId="0" borderId="115" xfId="23" applyFont="false" applyBorder="true" applyAlignment="false" applyProtection="false">
      <alignment horizontal="general" vertical="center" textRotation="0" wrapText="false" indent="0" shrinkToFit="false"/>
      <protection locked="true" hidden="false"/>
    </xf>
    <xf numFmtId="164" fontId="4" fillId="0" borderId="141" xfId="23" applyFont="false" applyBorder="true" applyAlignment="false" applyProtection="false">
      <alignment horizontal="general" vertical="center" textRotation="0" wrapText="false" indent="0" shrinkToFit="false"/>
      <protection locked="true" hidden="false"/>
    </xf>
    <xf numFmtId="164" fontId="4" fillId="5" borderId="86" xfId="23" applyFont="false" applyBorder="true" applyAlignment="true" applyProtection="false">
      <alignment horizontal="center" vertical="center" textRotation="0" wrapText="false" indent="0" shrinkToFit="false"/>
      <protection locked="true" hidden="false"/>
    </xf>
    <xf numFmtId="164" fontId="4" fillId="0" borderId="86" xfId="23" applyFont="false" applyBorder="true" applyAlignment="true" applyProtection="false">
      <alignment horizontal="general" vertical="center" textRotation="0" wrapText="false" indent="0" shrinkToFit="true"/>
      <protection locked="true" hidden="false"/>
    </xf>
    <xf numFmtId="172" fontId="4" fillId="0" borderId="86" xfId="23" applyFont="false" applyBorder="true" applyAlignment="true" applyProtection="false">
      <alignment horizontal="general" vertical="center" textRotation="0" wrapText="false" indent="0" shrinkToFit="true"/>
      <protection locked="true" hidden="false"/>
    </xf>
    <xf numFmtId="172" fontId="4" fillId="0" borderId="142" xfId="23" applyFont="false" applyBorder="true" applyAlignment="true" applyProtection="false">
      <alignment horizontal="general" vertical="center" textRotation="0" wrapText="false" indent="0" shrinkToFit="true"/>
      <protection locked="true" hidden="false"/>
    </xf>
    <xf numFmtId="164" fontId="4" fillId="0" borderId="142" xfId="23" applyFont="false" applyBorder="true" applyAlignment="false" applyProtection="false">
      <alignment horizontal="general" vertical="center" textRotation="0" wrapText="false" indent="0" shrinkToFit="false"/>
      <protection locked="true" hidden="false"/>
    </xf>
    <xf numFmtId="164" fontId="4" fillId="0" borderId="143" xfId="23" applyFont="false" applyBorder="true" applyAlignment="false" applyProtection="false">
      <alignment horizontal="general" vertical="center" textRotation="0" wrapText="false" indent="0" shrinkToFit="false"/>
      <protection locked="true" hidden="false"/>
    </xf>
    <xf numFmtId="164" fontId="36" fillId="0" borderId="144" xfId="23" applyFont="true" applyBorder="true" applyAlignment="true" applyProtection="false">
      <alignment horizontal="center" vertical="center" textRotation="255" wrapText="false" indent="0" shrinkToFit="false"/>
      <protection locked="true" hidden="false"/>
    </xf>
    <xf numFmtId="164" fontId="4" fillId="5" borderId="145" xfId="23" applyFont="false" applyBorder="true" applyAlignment="true" applyProtection="false">
      <alignment horizontal="center" vertical="center" textRotation="0" wrapText="false" indent="0" shrinkToFit="false"/>
      <protection locked="true" hidden="false"/>
    </xf>
    <xf numFmtId="164" fontId="4" fillId="0" borderId="146" xfId="23" applyFont="false" applyBorder="true" applyAlignment="false" applyProtection="false">
      <alignment horizontal="general" vertical="center" textRotation="0" wrapText="false" indent="0" shrinkToFit="false"/>
      <protection locked="true" hidden="false"/>
    </xf>
    <xf numFmtId="164" fontId="4" fillId="5" borderId="30" xfId="23" applyFont="false" applyBorder="true" applyAlignment="true" applyProtection="false">
      <alignment horizontal="center" vertical="center" textRotation="0" wrapText="false" indent="0" shrinkToFit="false"/>
      <protection locked="true" hidden="false"/>
    </xf>
    <xf numFmtId="164" fontId="4" fillId="5" borderId="16" xfId="23" applyFont="false" applyBorder="true" applyAlignment="true" applyProtection="false">
      <alignment horizontal="center" vertical="center" textRotation="0" wrapText="false" indent="0" shrinkToFit="false"/>
      <protection locked="true" hidden="false"/>
    </xf>
    <xf numFmtId="164" fontId="4" fillId="0" borderId="16" xfId="23" applyFont="false" applyBorder="true" applyAlignment="true" applyProtection="false">
      <alignment horizontal="general" vertical="center" textRotation="0" wrapText="false" indent="0" shrinkToFit="true"/>
      <protection locked="true" hidden="false"/>
    </xf>
    <xf numFmtId="172" fontId="4" fillId="0" borderId="16" xfId="23" applyFont="false" applyBorder="true" applyAlignment="true" applyProtection="false">
      <alignment horizontal="general" vertical="center" textRotation="0" wrapText="false" indent="0" shrinkToFit="true"/>
      <protection locked="true" hidden="false"/>
    </xf>
    <xf numFmtId="172" fontId="4" fillId="0" borderId="147" xfId="23" applyFont="false" applyBorder="true" applyAlignment="true" applyProtection="false">
      <alignment horizontal="general" vertical="center" textRotation="0" wrapText="false" indent="0" shrinkToFit="true"/>
      <protection locked="true" hidden="false"/>
    </xf>
    <xf numFmtId="164" fontId="4" fillId="0" borderId="147" xfId="23" applyFont="false" applyBorder="true" applyAlignment="false" applyProtection="false">
      <alignment horizontal="general" vertical="center" textRotation="0" wrapText="false" indent="0" shrinkToFit="false"/>
      <protection locked="true" hidden="false"/>
    </xf>
    <xf numFmtId="164" fontId="4" fillId="0" borderId="148" xfId="23" applyFont="false" applyBorder="true" applyAlignment="false" applyProtection="false">
      <alignment horizontal="general" vertical="center" textRotation="0" wrapText="false" indent="0" shrinkToFit="false"/>
      <protection locked="true" hidden="false"/>
    </xf>
    <xf numFmtId="164" fontId="15" fillId="0" borderId="146" xfId="23" applyFont="true" applyBorder="true" applyAlignment="false" applyProtection="false">
      <alignment horizontal="general" vertical="center" textRotation="0" wrapText="false" indent="0" shrinkToFit="false"/>
      <protection locked="true" hidden="false"/>
    </xf>
    <xf numFmtId="164" fontId="4" fillId="5" borderId="149" xfId="23" applyFont="false" applyBorder="true" applyAlignment="true" applyProtection="false">
      <alignment horizontal="center" vertical="center" textRotation="0" wrapText="false" indent="0" shrinkToFit="false"/>
      <protection locked="true" hidden="false"/>
    </xf>
    <xf numFmtId="164" fontId="4" fillId="5" borderId="106" xfId="23" applyFont="false" applyBorder="true" applyAlignment="true" applyProtection="false">
      <alignment horizontal="center" vertical="center" textRotation="0" wrapText="false" indent="0" shrinkToFit="false"/>
      <protection locked="true" hidden="false"/>
    </xf>
    <xf numFmtId="164" fontId="4" fillId="5" borderId="14" xfId="23" applyFont="false" applyBorder="true" applyAlignment="true" applyProtection="false">
      <alignment horizontal="center" vertical="center" textRotation="0" wrapText="false" indent="0" shrinkToFit="false"/>
      <protection locked="true" hidden="false"/>
    </xf>
    <xf numFmtId="164" fontId="4" fillId="5" borderId="17" xfId="23" applyFont="false" applyBorder="true" applyAlignment="true" applyProtection="false">
      <alignment horizontal="center" vertical="center" textRotation="0" wrapText="false" indent="0" shrinkToFit="false"/>
      <protection locked="true" hidden="false"/>
    </xf>
    <xf numFmtId="164" fontId="4" fillId="5" borderId="44" xfId="23" applyFont="false" applyBorder="true" applyAlignment="true" applyProtection="false">
      <alignment horizontal="center" vertical="center" textRotation="0" wrapText="false" indent="0" shrinkToFit="false"/>
      <protection locked="true" hidden="false"/>
    </xf>
    <xf numFmtId="164" fontId="4" fillId="5" borderId="21" xfId="23" applyFont="false" applyBorder="true" applyAlignment="true" applyProtection="false">
      <alignment horizontal="center" vertical="center" textRotation="0" wrapText="false" indent="0" shrinkToFit="false"/>
      <protection locked="true" hidden="false"/>
    </xf>
    <xf numFmtId="164" fontId="4" fillId="6" borderId="150" xfId="23" applyFont="false" applyBorder="true" applyAlignment="true" applyProtection="false">
      <alignment horizontal="center" vertical="center" textRotation="0" wrapText="false" indent="0" shrinkToFit="true"/>
      <protection locked="true" hidden="false"/>
    </xf>
    <xf numFmtId="164" fontId="36" fillId="0" borderId="151" xfId="23" applyFont="true" applyBorder="true" applyAlignment="true" applyProtection="false">
      <alignment horizontal="center" vertical="center" textRotation="0" wrapText="false" indent="0" shrinkToFit="false"/>
      <protection locked="true" hidden="false"/>
    </xf>
    <xf numFmtId="164" fontId="4" fillId="6" borderId="152" xfId="23" applyFont="false" applyBorder="true" applyAlignment="true" applyProtection="false">
      <alignment horizontal="center" vertical="center" textRotation="0" wrapText="false" indent="0" shrinkToFit="false"/>
      <protection locked="true" hidden="false"/>
    </xf>
    <xf numFmtId="164" fontId="4" fillId="0" borderId="153" xfId="23" applyFont="false" applyBorder="true" applyAlignment="true" applyProtection="false">
      <alignment horizontal="center" vertical="center" textRotation="0" wrapText="false" indent="0" shrinkToFit="false"/>
      <protection locked="true" hidden="false"/>
    </xf>
    <xf numFmtId="164" fontId="4" fillId="6" borderId="151" xfId="23" applyFont="false" applyBorder="true" applyAlignment="true" applyProtection="false">
      <alignment horizontal="center" vertical="center" textRotation="0" wrapText="false" indent="0" shrinkToFit="false"/>
      <protection locked="true" hidden="false"/>
    </xf>
  </cellXfs>
  <cellStyles count="11">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パーセント 2" xfId="20" builtinId="53" customBuiltin="true"/>
    <cellStyle name="標準 2" xfId="21" builtinId="53" customBuiltin="true"/>
    <cellStyle name="標準 3" xfId="22" builtinId="53" customBuiltin="true"/>
    <cellStyle name="標準 4" xfId="23" builtinId="53" customBuiltin="true"/>
    <cellStyle name="標準_訪問看護届出" xfId="24"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
<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5" Type="http://schemas.openxmlformats.org/officeDocument/2006/relationships/worksheet" Target="worksheets/sheet4.xml"/>
<Relationship Id="rId6" Type="http://schemas.openxmlformats.org/officeDocument/2006/relationships/worksheet" Target="worksheets/sheet5.xml"/>
<Relationship Id="rId7" Type="http://schemas.openxmlformats.org/officeDocument/2006/relationships/worksheet" Target="worksheets/sheet6.xml"/>
<Relationship Id="rId8" Type="http://schemas.openxmlformats.org/officeDocument/2006/relationships/worksheet" Target="worksheets/sheet7.xml"/>
<Relationship Id="rId9" Type="http://schemas.openxmlformats.org/officeDocument/2006/relationships/worksheet" Target="worksheets/sheet8.xml"/>
<Relationship Id="rId10" Type="http://schemas.openxmlformats.org/officeDocument/2006/relationships/worksheet" Target="worksheets/sheet9.xml"/>
<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48240</xdr:colOff>
      <xdr:row>0</xdr:row>
      <xdr:rowOff>57240</xdr:rowOff>
    </xdr:from>
    <xdr:to>
      <xdr:col>16</xdr:col>
      <xdr:colOff>47880</xdr:colOff>
      <xdr:row>1</xdr:row>
      <xdr:rowOff>85320</xdr:rowOff>
    </xdr:to>
    <xdr:sp>
      <xdr:nvSpPr>
        <xdr:cNvPr id="0" name="CustomShape 1"/>
        <xdr:cNvSpPr/>
      </xdr:nvSpPr>
      <xdr:spPr>
        <a:xfrm>
          <a:off x="190800" y="57240"/>
          <a:ext cx="6333840" cy="304200"/>
        </a:xfrm>
        <a:prstGeom prst="rect">
          <a:avLst/>
        </a:prstGeom>
        <a:noFill/>
        <a:ln w="19080">
          <a:solidFill>
            <a:srgbClr val="000000"/>
          </a:solidFill>
          <a:round/>
        </a:ln>
      </xdr:spPr>
      <xdr:style>
        <a:lnRef idx="0"/>
        <a:fillRef idx="0"/>
        <a:effectRef idx="0"/>
        <a:fontRef idx="minor"/>
      </xdr:style>
      <xdr:txBody>
        <a:bodyPr lIns="90000" rIns="90000" tIns="45000" bIns="45000" anchor="ctr"/>
        <a:p>
          <a:pPr>
            <a:lnSpc>
              <a:spcPct val="100000"/>
            </a:lnSpc>
          </a:pPr>
          <a:r>
            <a:rPr b="0" lang="en-US" sz="1100" spc="-1" strike="noStrike">
              <a:solidFill>
                <a:srgbClr val="000000"/>
              </a:solidFill>
              <a:uFill>
                <a:solidFill>
                  <a:srgbClr val="ffffff"/>
                </a:solidFill>
              </a:uFill>
              <a:latin typeface="HG創英角ﾎﾟｯﾌﾟ体"/>
              <a:ea typeface="HG創英角ﾎﾟｯﾌﾟ体"/>
            </a:rPr>
            <a:t>指定・変更届提出時等の参考　※利用者数は利用定員上限と仮定して作成</a:t>
          </a:r>
          <a:endParaRPr b="0" lang="en-US" sz="1200" spc="-1" strike="noStrike">
            <a:solidFill>
              <a:srgbClr val="000000"/>
            </a:solidFill>
            <a:uFill>
              <a:solidFill>
                <a:srgbClr val="ffffff"/>
              </a:solidFill>
            </a:uFill>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35</xdr:col>
      <xdr:colOff>9720</xdr:colOff>
      <xdr:row>11</xdr:row>
      <xdr:rowOff>75960</xdr:rowOff>
    </xdr:from>
    <xdr:to>
      <xdr:col>35</xdr:col>
      <xdr:colOff>571680</xdr:colOff>
      <xdr:row>11</xdr:row>
      <xdr:rowOff>75960</xdr:rowOff>
    </xdr:to>
    <xdr:sp>
      <xdr:nvSpPr>
        <xdr:cNvPr id="1" name="Line 1"/>
        <xdr:cNvSpPr/>
      </xdr:nvSpPr>
      <xdr:spPr>
        <a:xfrm>
          <a:off x="16421040" y="3257280"/>
          <a:ext cx="561960" cy="0"/>
        </a:xfrm>
        <a:prstGeom prst="line">
          <a:avLst/>
        </a:prstGeom>
        <a:ln w="9360">
          <a:solidFill>
            <a:srgbClr val="000000"/>
          </a:solidFill>
          <a:round/>
          <a:tailEnd len="med" type="triangle" w="med"/>
        </a:ln>
      </xdr:spPr>
      <xdr:style>
        <a:lnRef idx="0"/>
        <a:fillRef idx="0"/>
        <a:effectRef idx="0"/>
        <a:fontRef idx="minor"/>
      </xdr:style>
    </xdr:sp>
    <xdr:clientData/>
  </xdr:twoCellAnchor>
  <xdr:twoCellAnchor editAs="oneCell">
    <xdr:from>
      <xdr:col>19</xdr:col>
      <xdr:colOff>18720</xdr:colOff>
      <xdr:row>6</xdr:row>
      <xdr:rowOff>142920</xdr:rowOff>
    </xdr:from>
    <xdr:to>
      <xdr:col>19</xdr:col>
      <xdr:colOff>257040</xdr:colOff>
      <xdr:row>6</xdr:row>
      <xdr:rowOff>142920</xdr:rowOff>
    </xdr:to>
    <xdr:sp>
      <xdr:nvSpPr>
        <xdr:cNvPr id="2" name="Line 1"/>
        <xdr:cNvSpPr/>
      </xdr:nvSpPr>
      <xdr:spPr>
        <a:xfrm>
          <a:off x="6400440" y="1857240"/>
          <a:ext cx="238320" cy="0"/>
        </a:xfrm>
        <a:prstGeom prst="line">
          <a:avLst/>
        </a:prstGeom>
        <a:ln w="9360">
          <a:solidFill>
            <a:srgbClr val="000000"/>
          </a:solidFill>
          <a:round/>
          <a:tailEnd len="med" type="triangle" w="med"/>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181800</xdr:colOff>
      <xdr:row>5</xdr:row>
      <xdr:rowOff>0</xdr:rowOff>
    </xdr:from>
    <xdr:to>
      <xdr:col>26</xdr:col>
      <xdr:colOff>85680</xdr:colOff>
      <xdr:row>6</xdr:row>
      <xdr:rowOff>19080</xdr:rowOff>
    </xdr:to>
    <xdr:sp>
      <xdr:nvSpPr>
        <xdr:cNvPr id="3" name="CustomShape 1"/>
        <xdr:cNvSpPr/>
      </xdr:nvSpPr>
      <xdr:spPr>
        <a:xfrm>
          <a:off x="838800" y="857160"/>
          <a:ext cx="6257160" cy="361800"/>
        </a:xfrm>
        <a:prstGeom prst="bracketPair">
          <a:avLst>
            <a:gd name="adj" fmla="val 12661"/>
          </a:avLst>
        </a:prstGeom>
        <a:noFill/>
        <a:ln w="9360">
          <a:solidFill>
            <a:srgbClr val="000000"/>
          </a:solidFill>
          <a:round/>
        </a:ln>
      </xdr:spPr>
      <xdr:style>
        <a:lnRef idx="0"/>
        <a:fillRef idx="0"/>
        <a:effectRef idx="0"/>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16</xdr:col>
      <xdr:colOff>0</xdr:colOff>
      <xdr:row>5</xdr:row>
      <xdr:rowOff>209520</xdr:rowOff>
    </xdr:from>
    <xdr:to>
      <xdr:col>16</xdr:col>
      <xdr:colOff>695160</xdr:colOff>
      <xdr:row>6</xdr:row>
      <xdr:rowOff>181080</xdr:rowOff>
    </xdr:to>
    <xdr:sp>
      <xdr:nvSpPr>
        <xdr:cNvPr id="4" name="Line 1"/>
        <xdr:cNvSpPr/>
      </xdr:nvSpPr>
      <xdr:spPr>
        <a:xfrm flipV="1">
          <a:off x="10001160" y="1190520"/>
          <a:ext cx="695160" cy="352440"/>
        </a:xfrm>
        <a:prstGeom prst="line">
          <a:avLst/>
        </a:prstGeom>
        <a:ln w="9360">
          <a:solidFill>
            <a:srgbClr val="000000"/>
          </a:solidFill>
          <a:round/>
          <a:tailEnd len="med" type="triangle" w="med"/>
        </a:ln>
      </xdr:spPr>
      <xdr:style>
        <a:lnRef idx="0"/>
        <a:fillRef idx="0"/>
        <a:effectRef idx="0"/>
        <a:fontRef idx="minor"/>
      </xdr:style>
    </xdr:sp>
    <xdr:clientData/>
  </xdr:twoCellAnchor>
  <xdr:twoCellAnchor editAs="oneCell">
    <xdr:from>
      <xdr:col>16</xdr:col>
      <xdr:colOff>0</xdr:colOff>
      <xdr:row>11</xdr:row>
      <xdr:rowOff>199800</xdr:rowOff>
    </xdr:from>
    <xdr:to>
      <xdr:col>16</xdr:col>
      <xdr:colOff>695160</xdr:colOff>
      <xdr:row>11</xdr:row>
      <xdr:rowOff>199800</xdr:rowOff>
    </xdr:to>
    <xdr:sp>
      <xdr:nvSpPr>
        <xdr:cNvPr id="5" name="Line 1"/>
        <xdr:cNvSpPr/>
      </xdr:nvSpPr>
      <xdr:spPr>
        <a:xfrm>
          <a:off x="10001160" y="3466800"/>
          <a:ext cx="695160" cy="0"/>
        </a:xfrm>
        <a:prstGeom prst="line">
          <a:avLst/>
        </a:prstGeom>
        <a:ln w="9360">
          <a:solidFill>
            <a:srgbClr val="000000"/>
          </a:solidFill>
          <a:round/>
          <a:tailEnd len="med" type="triangle" w="med"/>
        </a:ln>
      </xdr:spPr>
      <xdr:style>
        <a:lnRef idx="0"/>
        <a:fillRef idx="0"/>
        <a:effectRef idx="0"/>
        <a:fontRef idx="minor"/>
      </xdr:style>
    </xdr:sp>
    <xdr:clientData/>
  </xdr:twoCellAnchor>
  <xdr:twoCellAnchor editAs="oneCell">
    <xdr:from>
      <xdr:col>0</xdr:col>
      <xdr:colOff>47520</xdr:colOff>
      <xdr:row>22</xdr:row>
      <xdr:rowOff>76320</xdr:rowOff>
    </xdr:from>
    <xdr:to>
      <xdr:col>18</xdr:col>
      <xdr:colOff>400320</xdr:colOff>
      <xdr:row>24</xdr:row>
      <xdr:rowOff>486360</xdr:rowOff>
    </xdr:to>
    <xdr:sp>
      <xdr:nvSpPr>
        <xdr:cNvPr id="6" name="CustomShape 1"/>
        <xdr:cNvSpPr/>
      </xdr:nvSpPr>
      <xdr:spPr>
        <a:xfrm>
          <a:off x="47520" y="6934320"/>
          <a:ext cx="11734920" cy="1088640"/>
        </a:xfrm>
        <a:prstGeom prst="rect">
          <a:avLst/>
        </a:prstGeom>
        <a:solidFill>
          <a:srgbClr val="ffffff"/>
        </a:solidFill>
        <a:ln w="9360">
          <a:solidFill>
            <a:srgbClr val="000000"/>
          </a:solidFill>
          <a:miter/>
        </a:ln>
      </xdr:spPr>
      <xdr:style>
        <a:lnRef idx="0"/>
        <a:fillRef idx="0"/>
        <a:effectRef idx="0"/>
        <a:fontRef idx="minor"/>
      </xdr:style>
      <xdr:txBody>
        <a:bodyPr lIns="90000" rIns="90000" tIns="46800" bIns="46800"/>
        <a:p>
          <a:pPr>
            <a:lnSpc>
              <a:spcPct val="100000"/>
            </a:lnSpc>
          </a:pPr>
          <a:r>
            <a:rPr b="0" lang="en-US" sz="1100" spc="-1" strike="noStrike">
              <a:solidFill>
                <a:srgbClr val="000000"/>
              </a:solidFill>
              <a:uFill>
                <a:solidFill>
                  <a:srgbClr val="ffffff"/>
                </a:solidFill>
              </a:uFill>
              <a:latin typeface="ＭＳ Ｐゴシック"/>
              <a:ea typeface="ＭＳ Ｐゴシック"/>
            </a:rPr>
            <a:t>・</a:t>
          </a:r>
          <a:r>
            <a:rPr b="0" lang="en-US" sz="1100" spc="-1" strike="noStrike">
              <a:solidFill>
                <a:srgbClr val="000000"/>
              </a:solidFill>
              <a:uFill>
                <a:solidFill>
                  <a:srgbClr val="ffffff"/>
                </a:solidFill>
              </a:uFill>
              <a:latin typeface="ＭＳ Ｐゴシック"/>
              <a:ea typeface="ＭＳ Ｐゴシック"/>
            </a:rPr>
            <a:t>(1)</a:t>
          </a:r>
          <a:r>
            <a:rPr b="0" lang="en-US" sz="1100" spc="-1" strike="noStrike">
              <a:solidFill>
                <a:srgbClr val="000000"/>
              </a:solidFill>
              <a:uFill>
                <a:solidFill>
                  <a:srgbClr val="ffffff"/>
                </a:solidFill>
              </a:uFill>
              <a:latin typeface="ＭＳ Ｐゴシック"/>
              <a:ea typeface="ＭＳ Ｐゴシック"/>
            </a:rPr>
            <a:t>～</a:t>
          </a:r>
          <a:r>
            <a:rPr b="0" lang="en-US" sz="1100" spc="-1" strike="noStrike">
              <a:solidFill>
                <a:srgbClr val="000000"/>
              </a:solidFill>
              <a:uFill>
                <a:solidFill>
                  <a:srgbClr val="ffffff"/>
                </a:solidFill>
              </a:uFill>
              <a:latin typeface="ＭＳ Ｐゴシック"/>
              <a:ea typeface="ＭＳ Ｐゴシック"/>
            </a:rPr>
            <a:t>(6)</a:t>
          </a:r>
          <a:r>
            <a:rPr b="0" lang="en-US" sz="1100" spc="-1" strike="noStrike">
              <a:solidFill>
                <a:srgbClr val="000000"/>
              </a:solidFill>
              <a:uFill>
                <a:solidFill>
                  <a:srgbClr val="ffffff"/>
                </a:solidFill>
              </a:uFill>
              <a:latin typeface="ＭＳ Ｐゴシック"/>
              <a:ea typeface="ＭＳ Ｐゴシック"/>
            </a:rPr>
            <a:t>については、</a:t>
          </a:r>
          <a:r>
            <a:rPr b="1" lang="en-US" sz="1100" spc="-1" strike="noStrike" u="sng">
              <a:solidFill>
                <a:srgbClr val="000000"/>
              </a:solidFill>
              <a:uFill>
                <a:solidFill>
                  <a:srgbClr val="ffffff"/>
                </a:solidFill>
              </a:uFill>
              <a:latin typeface="ＭＳ Ｐゴシック"/>
              <a:ea typeface="ＭＳ Ｐゴシック"/>
            </a:rPr>
            <a:t>全て常勤換算値</a:t>
          </a:r>
          <a:r>
            <a:rPr b="0" lang="en-US" sz="1100" spc="-1" strike="noStrike">
              <a:solidFill>
                <a:srgbClr val="000000"/>
              </a:solidFill>
              <a:uFill>
                <a:solidFill>
                  <a:srgbClr val="ffffff"/>
                </a:solidFill>
              </a:uFill>
              <a:latin typeface="ＭＳ Ｐゴシック"/>
              <a:ea typeface="ＭＳ Ｐゴシック"/>
            </a:rPr>
            <a:t>により記入してください。</a:t>
          </a:r>
          <a:endParaRPr b="0" lang="en-US" sz="1200" spc="-1" strike="noStrike">
            <a:solidFill>
              <a:srgbClr val="000000"/>
            </a:solidFill>
            <a:uFill>
              <a:solidFill>
                <a:srgbClr val="ffffff"/>
              </a:solidFill>
            </a:uFill>
            <a:latin typeface="Times New Roman"/>
          </a:endParaRPr>
        </a:p>
        <a:p>
          <a:pPr>
            <a:lnSpc>
              <a:spcPts val="459"/>
            </a:lnSpc>
          </a:pPr>
          <a:r>
            <a:rPr b="0" lang="en-US" sz="1100" spc="-1" strike="noStrike">
              <a:solidFill>
                <a:srgbClr val="000000"/>
              </a:solidFill>
              <a:uFill>
                <a:solidFill>
                  <a:srgbClr val="ffffff"/>
                </a:solidFill>
              </a:uFill>
              <a:latin typeface="ＭＳ Ｐゴシック"/>
              <a:ea typeface="ＭＳ Ｐゴシック"/>
            </a:rPr>
            <a:t>・職員の割合の算出に当たっては、常勤換算方法により算出した前年度（３月を除く）の平均を用います。</a:t>
          </a:r>
          <a:endParaRPr b="0" lang="en-US" sz="1200" spc="-1" strike="noStrike">
            <a:solidFill>
              <a:srgbClr val="000000"/>
            </a:solidFill>
            <a:uFill>
              <a:solidFill>
                <a:srgbClr val="ffffff"/>
              </a:solidFill>
            </a:uFill>
            <a:latin typeface="Times New Roman"/>
          </a:endParaRPr>
        </a:p>
        <a:p>
          <a:pPr>
            <a:lnSpc>
              <a:spcPts val="459"/>
            </a:lnSpc>
          </a:pPr>
          <a:r>
            <a:rPr b="0" lang="en-US" sz="1100" spc="-1" strike="noStrike">
              <a:solidFill>
                <a:srgbClr val="000000"/>
              </a:solidFill>
              <a:uFill>
                <a:solidFill>
                  <a:srgbClr val="ffffff"/>
                </a:solidFill>
              </a:u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高齢者支援課に届け出て下さい。</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11</xdr:col>
      <xdr:colOff>304920</xdr:colOff>
      <xdr:row>13</xdr:row>
      <xdr:rowOff>191160</xdr:rowOff>
    </xdr:from>
    <xdr:to>
      <xdr:col>19</xdr:col>
      <xdr:colOff>257760</xdr:colOff>
      <xdr:row>20</xdr:row>
      <xdr:rowOff>342360</xdr:rowOff>
    </xdr:to>
    <xdr:sp>
      <xdr:nvSpPr>
        <xdr:cNvPr id="7" name="CustomShape 1"/>
        <xdr:cNvSpPr/>
      </xdr:nvSpPr>
      <xdr:spPr>
        <a:xfrm>
          <a:off x="7524720" y="4010400"/>
          <a:ext cx="4800960" cy="2427840"/>
        </a:xfrm>
        <a:prstGeom prst="rect">
          <a:avLst/>
        </a:prstGeom>
        <a:solidFill>
          <a:srgbClr val="ffffff"/>
        </a:solidFill>
        <a:ln w="9360">
          <a:solidFill>
            <a:srgbClr val="000000"/>
          </a:solidFill>
          <a:miter/>
        </a:ln>
      </xdr:spPr>
      <xdr:style>
        <a:lnRef idx="0"/>
        <a:fillRef idx="0"/>
        <a:effectRef idx="0"/>
        <a:fontRef idx="minor"/>
      </xdr:style>
      <xdr:txBody>
        <a:bodyPr lIns="90000" rIns="90000" tIns="46800" bIns="46800"/>
        <a:p>
          <a:pPr>
            <a:lnSpc>
              <a:spcPct val="100000"/>
            </a:lnSpc>
          </a:pPr>
          <a:r>
            <a:rPr b="0" lang="en-US" sz="1100" spc="-1" strike="noStrike">
              <a:solidFill>
                <a:srgbClr val="000000"/>
              </a:solidFill>
              <a:uFill>
                <a:solidFill>
                  <a:srgbClr val="ffffff"/>
                </a:solidFill>
              </a:uFill>
              <a:latin typeface="ＭＳ Ｐゴシック"/>
              <a:ea typeface="ＭＳ Ｐゴシック"/>
            </a:rPr>
            <a:t>●</a:t>
          </a:r>
          <a:r>
            <a:rPr b="0" lang="en-US" sz="1100" spc="-1" strike="noStrike">
              <a:solidFill>
                <a:srgbClr val="000000"/>
              </a:solidFill>
              <a:uFill>
                <a:solidFill>
                  <a:srgbClr val="ffffff"/>
                </a:solidFill>
              </a:uFill>
              <a:latin typeface="ＭＳ Ｐゴシック"/>
              <a:ea typeface="ＭＳ Ｐゴシック"/>
            </a:rPr>
            <a:t>常勤換算方法による職員数の算定方法</a:t>
          </a:r>
          <a:endParaRPr b="0" lang="en-US" sz="12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endParaRPr b="0" lang="en-US" sz="1200" spc="-1" strike="noStrike">
            <a:solidFill>
              <a:srgbClr val="000000"/>
            </a:solidFill>
            <a:uFill>
              <a:solidFill>
                <a:srgbClr val="ffffff"/>
              </a:solidFill>
            </a:uFill>
            <a:latin typeface="Times New Roman"/>
          </a:endParaRPr>
        </a:p>
        <a:p>
          <a:pPr>
            <a:lnSpc>
              <a:spcPts val="459"/>
            </a:lnSpc>
          </a:pPr>
          <a:r>
            <a:rPr b="0" lang="en-US" sz="1100" spc="-1" strike="noStrike">
              <a:solidFill>
                <a:srgbClr val="000000"/>
              </a:solidFill>
              <a:uFill>
                <a:solidFill>
                  <a:srgbClr val="ffffff"/>
                </a:solidFill>
              </a:u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16</xdr:col>
      <xdr:colOff>0</xdr:colOff>
      <xdr:row>9</xdr:row>
      <xdr:rowOff>200160</xdr:rowOff>
    </xdr:from>
    <xdr:to>
      <xdr:col>16</xdr:col>
      <xdr:colOff>695160</xdr:colOff>
      <xdr:row>10</xdr:row>
      <xdr:rowOff>285840</xdr:rowOff>
    </xdr:to>
    <xdr:sp>
      <xdr:nvSpPr>
        <xdr:cNvPr id="8" name="Line 1"/>
        <xdr:cNvSpPr/>
      </xdr:nvSpPr>
      <xdr:spPr>
        <a:xfrm>
          <a:off x="10001160" y="2705040"/>
          <a:ext cx="695160" cy="466560"/>
        </a:xfrm>
        <a:prstGeom prst="line">
          <a:avLst/>
        </a:prstGeom>
        <a:ln w="9360">
          <a:solidFill>
            <a:srgbClr val="000000"/>
          </a:solidFill>
          <a:round/>
          <a:tailEnd len="med" type="triangle" w="med"/>
        </a:ln>
      </xdr:spPr>
      <xdr:style>
        <a:lnRef idx="0"/>
        <a:fillRef idx="0"/>
        <a:effectRef idx="0"/>
        <a:fontRef idx="minor"/>
      </xdr:style>
    </xdr:sp>
    <xdr:clientData/>
  </xdr:twoCellAnchor>
  <xdr:twoCellAnchor editAs="oneCell">
    <xdr:from>
      <xdr:col>15</xdr:col>
      <xdr:colOff>190800</xdr:colOff>
      <xdr:row>6</xdr:row>
      <xdr:rowOff>200160</xdr:rowOff>
    </xdr:from>
    <xdr:to>
      <xdr:col>16</xdr:col>
      <xdr:colOff>695160</xdr:colOff>
      <xdr:row>7</xdr:row>
      <xdr:rowOff>181080</xdr:rowOff>
    </xdr:to>
    <xdr:sp>
      <xdr:nvSpPr>
        <xdr:cNvPr id="9" name="Line 1"/>
        <xdr:cNvSpPr/>
      </xdr:nvSpPr>
      <xdr:spPr>
        <a:xfrm flipV="1">
          <a:off x="9953640" y="1562040"/>
          <a:ext cx="742680" cy="361800"/>
        </a:xfrm>
        <a:prstGeom prst="line">
          <a:avLst/>
        </a:prstGeom>
        <a:ln w="9360">
          <a:solidFill>
            <a:srgbClr val="000000"/>
          </a:solidFill>
          <a:round/>
          <a:tailEnd len="med" type="triangle" w="med"/>
        </a:ln>
      </xdr:spPr>
      <xdr:style>
        <a:lnRef idx="0"/>
        <a:fillRef idx="0"/>
        <a:effectRef idx="0"/>
        <a:fontRef idx="minor"/>
      </xdr:style>
    </xdr:sp>
    <xdr:clientData/>
  </xdr:twoCellAnchor>
  <xdr:twoCellAnchor editAs="oneCell">
    <xdr:from>
      <xdr:col>16</xdr:col>
      <xdr:colOff>0</xdr:colOff>
      <xdr:row>6</xdr:row>
      <xdr:rowOff>200160</xdr:rowOff>
    </xdr:from>
    <xdr:to>
      <xdr:col>16</xdr:col>
      <xdr:colOff>695160</xdr:colOff>
      <xdr:row>7</xdr:row>
      <xdr:rowOff>209880</xdr:rowOff>
    </xdr:to>
    <xdr:sp>
      <xdr:nvSpPr>
        <xdr:cNvPr id="10" name="Line 1"/>
        <xdr:cNvSpPr/>
      </xdr:nvSpPr>
      <xdr:spPr>
        <a:xfrm>
          <a:off x="10001160" y="1562040"/>
          <a:ext cx="695160" cy="390600"/>
        </a:xfrm>
        <a:prstGeom prst="line">
          <a:avLst/>
        </a:prstGeom>
        <a:ln w="9360">
          <a:solidFill>
            <a:srgbClr val="000000"/>
          </a:solidFill>
          <a:round/>
          <a:tailEnd len="med" type="triangle" w="med"/>
        </a:ln>
      </xdr:spPr>
      <xdr:style>
        <a:lnRef idx="0"/>
        <a:fillRef idx="0"/>
        <a:effectRef idx="0"/>
        <a:fontRef idx="minor"/>
      </xdr:style>
    </xdr:sp>
    <xdr:clientData/>
  </xdr:twoCellAnchor>
  <xdr:twoCellAnchor editAs="oneCell">
    <xdr:from>
      <xdr:col>16</xdr:col>
      <xdr:colOff>0</xdr:colOff>
      <xdr:row>6</xdr:row>
      <xdr:rowOff>200160</xdr:rowOff>
    </xdr:from>
    <xdr:to>
      <xdr:col>17</xdr:col>
      <xdr:colOff>57600</xdr:colOff>
      <xdr:row>9</xdr:row>
      <xdr:rowOff>190800</xdr:rowOff>
    </xdr:to>
    <xdr:sp>
      <xdr:nvSpPr>
        <xdr:cNvPr id="11" name="Line 1"/>
        <xdr:cNvSpPr/>
      </xdr:nvSpPr>
      <xdr:spPr>
        <a:xfrm>
          <a:off x="10001160" y="1562040"/>
          <a:ext cx="752760" cy="1133640"/>
        </a:xfrm>
        <a:prstGeom prst="line">
          <a:avLst/>
        </a:prstGeom>
        <a:ln w="9360">
          <a:solidFill>
            <a:srgbClr val="000000"/>
          </a:solidFill>
          <a:round/>
          <a:tailEnd len="med" type="triangle" w="med"/>
        </a:ln>
      </xdr:spPr>
      <xdr:style>
        <a:lnRef idx="0"/>
        <a:fillRef idx="0"/>
        <a:effectRef idx="0"/>
        <a:fontRef idx="minor"/>
      </xdr:style>
    </xdr:sp>
    <xdr:clientData/>
  </xdr:twoCellAnchor>
  <xdr:twoCellAnchor editAs="oneCell">
    <xdr:from>
      <xdr:col>7</xdr:col>
      <xdr:colOff>360</xdr:colOff>
      <xdr:row>15</xdr:row>
      <xdr:rowOff>209880</xdr:rowOff>
    </xdr:from>
    <xdr:to>
      <xdr:col>7</xdr:col>
      <xdr:colOff>695520</xdr:colOff>
      <xdr:row>16</xdr:row>
      <xdr:rowOff>180720</xdr:rowOff>
    </xdr:to>
    <xdr:sp>
      <xdr:nvSpPr>
        <xdr:cNvPr id="12" name="Line 1"/>
        <xdr:cNvSpPr/>
      </xdr:nvSpPr>
      <xdr:spPr>
        <a:xfrm flipV="1">
          <a:off x="4438800" y="4400640"/>
          <a:ext cx="695160" cy="352080"/>
        </a:xfrm>
        <a:prstGeom prst="line">
          <a:avLst/>
        </a:prstGeom>
        <a:ln w="9360">
          <a:solidFill>
            <a:srgbClr val="000000"/>
          </a:solidFill>
          <a:round/>
          <a:tailEnd len="med" type="triangle" w="med"/>
        </a:ln>
      </xdr:spPr>
      <xdr:style>
        <a:lnRef idx="0"/>
        <a:fillRef idx="0"/>
        <a:effectRef idx="0"/>
        <a:fontRef idx="minor"/>
      </xdr:style>
    </xdr:sp>
    <xdr:clientData/>
  </xdr:twoCellAnchor>
  <xdr:twoCellAnchor editAs="oneCell">
    <xdr:from>
      <xdr:col>7</xdr:col>
      <xdr:colOff>360</xdr:colOff>
      <xdr:row>21</xdr:row>
      <xdr:rowOff>200160</xdr:rowOff>
    </xdr:from>
    <xdr:to>
      <xdr:col>7</xdr:col>
      <xdr:colOff>695520</xdr:colOff>
      <xdr:row>21</xdr:row>
      <xdr:rowOff>200160</xdr:rowOff>
    </xdr:to>
    <xdr:sp>
      <xdr:nvSpPr>
        <xdr:cNvPr id="13" name="Line 1"/>
        <xdr:cNvSpPr/>
      </xdr:nvSpPr>
      <xdr:spPr>
        <a:xfrm>
          <a:off x="4438800" y="6676920"/>
          <a:ext cx="695160" cy="0"/>
        </a:xfrm>
        <a:prstGeom prst="line">
          <a:avLst/>
        </a:prstGeom>
        <a:ln w="9360">
          <a:solidFill>
            <a:srgbClr val="000000"/>
          </a:solidFill>
          <a:round/>
          <a:tailEnd len="med" type="triangle" w="med"/>
        </a:ln>
      </xdr:spPr>
      <xdr:style>
        <a:lnRef idx="0"/>
        <a:fillRef idx="0"/>
        <a:effectRef idx="0"/>
        <a:fontRef idx="minor"/>
      </xdr:style>
    </xdr:sp>
    <xdr:clientData/>
  </xdr:twoCellAnchor>
  <xdr:twoCellAnchor editAs="oneCell">
    <xdr:from>
      <xdr:col>7</xdr:col>
      <xdr:colOff>360</xdr:colOff>
      <xdr:row>19</xdr:row>
      <xdr:rowOff>199800</xdr:rowOff>
    </xdr:from>
    <xdr:to>
      <xdr:col>7</xdr:col>
      <xdr:colOff>695520</xdr:colOff>
      <xdr:row>20</xdr:row>
      <xdr:rowOff>285480</xdr:rowOff>
    </xdr:to>
    <xdr:sp>
      <xdr:nvSpPr>
        <xdr:cNvPr id="14" name="Line 1"/>
        <xdr:cNvSpPr/>
      </xdr:nvSpPr>
      <xdr:spPr>
        <a:xfrm>
          <a:off x="4438800" y="5914800"/>
          <a:ext cx="695160" cy="466560"/>
        </a:xfrm>
        <a:prstGeom prst="line">
          <a:avLst/>
        </a:prstGeom>
        <a:ln w="9360">
          <a:solidFill>
            <a:srgbClr val="000000"/>
          </a:solidFill>
          <a:round/>
          <a:tailEnd len="med" type="triangle" w="med"/>
        </a:ln>
      </xdr:spPr>
      <xdr:style>
        <a:lnRef idx="0"/>
        <a:fillRef idx="0"/>
        <a:effectRef idx="0"/>
        <a:fontRef idx="minor"/>
      </xdr:style>
    </xdr:sp>
    <xdr:clientData/>
  </xdr:twoCellAnchor>
  <xdr:twoCellAnchor editAs="oneCell">
    <xdr:from>
      <xdr:col>7</xdr:col>
      <xdr:colOff>360</xdr:colOff>
      <xdr:row>16</xdr:row>
      <xdr:rowOff>199800</xdr:rowOff>
    </xdr:from>
    <xdr:to>
      <xdr:col>7</xdr:col>
      <xdr:colOff>695520</xdr:colOff>
      <xdr:row>17</xdr:row>
      <xdr:rowOff>190440</xdr:rowOff>
    </xdr:to>
    <xdr:sp>
      <xdr:nvSpPr>
        <xdr:cNvPr id="15" name="Line 1"/>
        <xdr:cNvSpPr/>
      </xdr:nvSpPr>
      <xdr:spPr>
        <a:xfrm flipV="1">
          <a:off x="4438800" y="4771800"/>
          <a:ext cx="695160" cy="371520"/>
        </a:xfrm>
        <a:prstGeom prst="line">
          <a:avLst/>
        </a:prstGeom>
        <a:ln w="9360">
          <a:solidFill>
            <a:srgbClr val="000000"/>
          </a:solidFill>
          <a:round/>
          <a:tailEnd len="med" type="triangle" w="med"/>
        </a:ln>
      </xdr:spPr>
      <xdr:style>
        <a:lnRef idx="0"/>
        <a:fillRef idx="0"/>
        <a:effectRef idx="0"/>
        <a:fontRef idx="minor"/>
      </xdr:style>
    </xdr:sp>
    <xdr:clientData/>
  </xdr:twoCellAnchor>
  <xdr:twoCellAnchor editAs="oneCell">
    <xdr:from>
      <xdr:col>7</xdr:col>
      <xdr:colOff>360</xdr:colOff>
      <xdr:row>16</xdr:row>
      <xdr:rowOff>199800</xdr:rowOff>
    </xdr:from>
    <xdr:to>
      <xdr:col>7</xdr:col>
      <xdr:colOff>695520</xdr:colOff>
      <xdr:row>17</xdr:row>
      <xdr:rowOff>209520</xdr:rowOff>
    </xdr:to>
    <xdr:sp>
      <xdr:nvSpPr>
        <xdr:cNvPr id="16" name="Line 1"/>
        <xdr:cNvSpPr/>
      </xdr:nvSpPr>
      <xdr:spPr>
        <a:xfrm>
          <a:off x="4438800" y="4771800"/>
          <a:ext cx="695160" cy="390600"/>
        </a:xfrm>
        <a:prstGeom prst="line">
          <a:avLst/>
        </a:prstGeom>
        <a:ln w="9360">
          <a:solidFill>
            <a:srgbClr val="000000"/>
          </a:solidFill>
          <a:round/>
          <a:tailEnd len="med" type="triangle" w="med"/>
        </a:ln>
      </xdr:spPr>
      <xdr:style>
        <a:lnRef idx="0"/>
        <a:fillRef idx="0"/>
        <a:effectRef idx="0"/>
        <a:fontRef idx="minor"/>
      </xdr:style>
    </xdr:sp>
    <xdr:clientData/>
  </xdr:twoCellAnchor>
  <xdr:twoCellAnchor editAs="oneCell">
    <xdr:from>
      <xdr:col>7</xdr:col>
      <xdr:colOff>360</xdr:colOff>
      <xdr:row>16</xdr:row>
      <xdr:rowOff>199800</xdr:rowOff>
    </xdr:from>
    <xdr:to>
      <xdr:col>8</xdr:col>
      <xdr:colOff>56880</xdr:colOff>
      <xdr:row>19</xdr:row>
      <xdr:rowOff>190440</xdr:rowOff>
    </xdr:to>
    <xdr:sp>
      <xdr:nvSpPr>
        <xdr:cNvPr id="17" name="Line 1"/>
        <xdr:cNvSpPr/>
      </xdr:nvSpPr>
      <xdr:spPr>
        <a:xfrm>
          <a:off x="4438800" y="4771800"/>
          <a:ext cx="752040" cy="1133640"/>
        </a:xfrm>
        <a:prstGeom prst="line">
          <a:avLst/>
        </a:prstGeom>
        <a:ln w="9360">
          <a:solidFill>
            <a:srgbClr val="000000"/>
          </a:solidFill>
          <a:round/>
          <a:tailEnd len="med" type="triangle" w="med"/>
        </a:ln>
      </xdr:spPr>
      <xdr:style>
        <a:lnRef idx="0"/>
        <a:fillRef idx="0"/>
        <a:effectRef idx="0"/>
        <a:fontRef idx="minor"/>
      </xdr:style>
    </xdr:sp>
    <xdr:clientData/>
  </xdr:twoCellAnchor>
  <xdr:twoCellAnchor editAs="oneCell">
    <xdr:from>
      <xdr:col>6</xdr:col>
      <xdr:colOff>190440</xdr:colOff>
      <xdr:row>16</xdr:row>
      <xdr:rowOff>199800</xdr:rowOff>
    </xdr:from>
    <xdr:to>
      <xdr:col>7</xdr:col>
      <xdr:colOff>695520</xdr:colOff>
      <xdr:row>17</xdr:row>
      <xdr:rowOff>180720</xdr:rowOff>
    </xdr:to>
    <xdr:sp>
      <xdr:nvSpPr>
        <xdr:cNvPr id="18" name="Line 1"/>
        <xdr:cNvSpPr/>
      </xdr:nvSpPr>
      <xdr:spPr>
        <a:xfrm flipV="1">
          <a:off x="4390920" y="4771800"/>
          <a:ext cx="743040" cy="361800"/>
        </a:xfrm>
        <a:prstGeom prst="line">
          <a:avLst/>
        </a:prstGeom>
        <a:ln w="9360">
          <a:solidFill>
            <a:srgbClr val="000000"/>
          </a:solidFill>
          <a:round/>
          <a:tailEnd len="med" type="triangle" w="med"/>
        </a:ln>
      </xdr:spPr>
      <xdr:style>
        <a:lnRef idx="0"/>
        <a:fillRef idx="0"/>
        <a:effectRef idx="0"/>
        <a:fontRef idx="minor"/>
      </xdr:style>
    </xdr:sp>
    <xdr:clientData/>
  </xdr:twoCellAnchor>
</xdr:wsDr>
</file>

<file path=xl/worksheets/_rels/sheet4.xml.rels><?xml version="1.0" encoding="UTF-8"?>

<Relationships xmlns="http://schemas.openxmlformats.org/package/2006/relationships">
<Relationship Id="rId1" Type="http://schemas.openxmlformats.org/officeDocument/2006/relationships/drawing" Target="../drawings/drawing1.xml"/>

</Relationships>

</file>

<file path=xl/worksheets/_rels/sheet6.xml.rels><?xml version="1.0" encoding="UTF-8"?>

<Relationships xmlns="http://schemas.openxmlformats.org/package/2006/relationships">
<Relationship Id="rId1" Type="http://schemas.openxmlformats.org/officeDocument/2006/relationships/drawing" Target="../drawings/drawing2.xml"/>

</Relationships>

</file>

<file path=xl/worksheets/_rels/sheet7.xml.rels><?xml version="1.0" encoding="UTF-8"?>

<Relationships xmlns="http://schemas.openxmlformats.org/package/2006/relationships">
<Relationship Id="rId1" Type="http://schemas.openxmlformats.org/officeDocument/2006/relationships/drawing" Target="../drawings/drawing3.xml"/>

</Relationships>

</file>

<file path=xl/worksheets/_rels/sheet8.xml.rels><?xml version="1.0" encoding="UTF-8"?>

<Relationships xmlns="http://schemas.openxmlformats.org/package/2006/relationships">
<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sheetPr filterMode="false">
    <tabColor rgb="FF00B050"/>
    <pageSetUpPr fitToPage="true"/>
  </sheetPr>
  <dimension ref="1:30"/>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1" width="33.4210526315789"/>
    <col collapsed="false" hidden="false" max="2" min="2" style="2" width="4.60728744939271"/>
    <col collapsed="false" hidden="false" max="3" min="3" style="3" width="48.7408906882591"/>
    <col collapsed="false" hidden="false" max="1025" min="4" style="4" width="9"/>
  </cols>
  <sheetData>
    <row r="1" s="7" customFormat="true" ht="25.5" hidden="false" customHeight="true" outlineLevel="0" collapsed="false">
      <c r="A1" s="5" t="s">
        <v>0</v>
      </c>
      <c r="B1" s="6"/>
    </row>
    <row r="2" customFormat="false" ht="27" hidden="false" customHeight="true" outlineLevel="0" collapsed="false">
      <c r="A2" s="8" t="s">
        <v>1</v>
      </c>
      <c r="B2" s="9"/>
      <c r="C2" s="10" t="s">
        <v>2</v>
      </c>
      <c r="D2" s="0"/>
      <c r="E2" s="0"/>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14" customFormat="true" ht="32.1" hidden="false" customHeight="true" outlineLevel="0" collapsed="false">
      <c r="A3" s="11" t="s">
        <v>3</v>
      </c>
      <c r="B3" s="12" t="s">
        <v>4</v>
      </c>
      <c r="C3" s="13" t="s">
        <v>5</v>
      </c>
    </row>
    <row r="4" customFormat="false" ht="32.1" hidden="false" customHeight="true" outlineLevel="0" collapsed="false">
      <c r="A4" s="11"/>
      <c r="B4" s="15" t="s">
        <v>4</v>
      </c>
      <c r="C4" s="16" t="s">
        <v>6</v>
      </c>
      <c r="D4" s="0"/>
      <c r="E4" s="0"/>
      <c r="F4" s="0"/>
      <c r="G4" s="0"/>
      <c r="H4" s="0"/>
      <c r="I4" s="0"/>
      <c r="J4" s="0"/>
      <c r="K4" s="0"/>
      <c r="L4" s="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s="20" customFormat="true" ht="32.1" hidden="false" customHeight="true" outlineLevel="0" collapsed="false">
      <c r="A5" s="17" t="s">
        <v>7</v>
      </c>
      <c r="B5" s="18" t="s">
        <v>4</v>
      </c>
      <c r="C5" s="19" t="s">
        <v>8</v>
      </c>
    </row>
    <row r="6" s="20" customFormat="true" ht="32.1" hidden="false" customHeight="true" outlineLevel="0" collapsed="false">
      <c r="A6" s="21" t="s">
        <v>9</v>
      </c>
      <c r="B6" s="22" t="s">
        <v>4</v>
      </c>
      <c r="C6" s="23" t="s">
        <v>8</v>
      </c>
    </row>
    <row r="7" s="20" customFormat="true" ht="32.1" hidden="false" customHeight="true" outlineLevel="0" collapsed="false">
      <c r="A7" s="21"/>
      <c r="B7" s="24" t="s">
        <v>4</v>
      </c>
      <c r="C7" s="25" t="s">
        <v>10</v>
      </c>
    </row>
    <row r="8" s="20" customFormat="true" ht="32.1" hidden="false" customHeight="true" outlineLevel="0" collapsed="false">
      <c r="A8" s="26" t="s">
        <v>11</v>
      </c>
      <c r="B8" s="27" t="s">
        <v>4</v>
      </c>
      <c r="C8" s="28" t="s">
        <v>12</v>
      </c>
    </row>
    <row r="9" s="20" customFormat="true" ht="32.1" hidden="false" customHeight="true" outlineLevel="0" collapsed="false">
      <c r="A9" s="26" t="s">
        <v>13</v>
      </c>
      <c r="B9" s="27" t="s">
        <v>4</v>
      </c>
      <c r="C9" s="28" t="s">
        <v>8</v>
      </c>
    </row>
    <row r="10" s="20" customFormat="true" ht="32.1" hidden="false" customHeight="true" outlineLevel="0" collapsed="false">
      <c r="A10" s="29" t="s">
        <v>14</v>
      </c>
      <c r="B10" s="27"/>
      <c r="C10" s="30" t="s">
        <v>15</v>
      </c>
    </row>
    <row r="11" s="20" customFormat="true" ht="32.1" hidden="false" customHeight="true" outlineLevel="0" collapsed="false">
      <c r="A11" s="29" t="s">
        <v>16</v>
      </c>
      <c r="B11" s="27"/>
      <c r="C11" s="30" t="s">
        <v>15</v>
      </c>
    </row>
    <row r="12" s="20" customFormat="true" ht="32.1" hidden="false" customHeight="true" outlineLevel="0" collapsed="false">
      <c r="A12" s="31" t="s">
        <v>17</v>
      </c>
      <c r="B12" s="32" t="s">
        <v>4</v>
      </c>
      <c r="C12" s="33" t="s">
        <v>8</v>
      </c>
    </row>
    <row r="13" s="20" customFormat="true" ht="32.1" hidden="false" customHeight="true" outlineLevel="0" collapsed="false">
      <c r="A13" s="31"/>
      <c r="B13" s="32" t="s">
        <v>4</v>
      </c>
      <c r="C13" s="34" t="s">
        <v>18</v>
      </c>
    </row>
    <row r="14" s="20" customFormat="true" ht="32.1" hidden="false" customHeight="true" outlineLevel="0" collapsed="false">
      <c r="A14" s="31" t="s">
        <v>19</v>
      </c>
      <c r="B14" s="32" t="s">
        <v>4</v>
      </c>
      <c r="C14" s="33" t="s">
        <v>8</v>
      </c>
    </row>
    <row r="15" s="20" customFormat="true" ht="32.1" hidden="false" customHeight="true" outlineLevel="0" collapsed="false">
      <c r="A15" s="31"/>
      <c r="B15" s="32" t="s">
        <v>4</v>
      </c>
      <c r="C15" s="28" t="s">
        <v>20</v>
      </c>
    </row>
    <row r="16" s="20" customFormat="true" ht="32.1" hidden="false" customHeight="true" outlineLevel="0" collapsed="false">
      <c r="A16" s="31"/>
      <c r="B16" s="32" t="s">
        <v>4</v>
      </c>
      <c r="C16" s="28" t="s">
        <v>21</v>
      </c>
    </row>
    <row r="17" s="20" customFormat="true" ht="32.1" hidden="false" customHeight="true" outlineLevel="0" collapsed="false">
      <c r="A17" s="31"/>
      <c r="B17" s="32" t="s">
        <v>4</v>
      </c>
      <c r="C17" s="35" t="s">
        <v>22</v>
      </c>
    </row>
    <row r="18" s="20" customFormat="true" ht="32.1" hidden="false" customHeight="true" outlineLevel="0" collapsed="false">
      <c r="A18" s="31" t="s">
        <v>23</v>
      </c>
      <c r="B18" s="32" t="s">
        <v>4</v>
      </c>
      <c r="C18" s="33" t="s">
        <v>8</v>
      </c>
    </row>
    <row r="19" s="20" customFormat="true" ht="32.1" hidden="false" customHeight="true" outlineLevel="0" collapsed="false">
      <c r="A19" s="31"/>
      <c r="B19" s="32" t="s">
        <v>4</v>
      </c>
      <c r="C19" s="28" t="s">
        <v>24</v>
      </c>
    </row>
    <row r="20" s="20" customFormat="true" ht="32.1" hidden="false" customHeight="true" outlineLevel="0" collapsed="false">
      <c r="A20" s="31"/>
      <c r="B20" s="32" t="s">
        <v>4</v>
      </c>
      <c r="C20" s="28" t="s">
        <v>25</v>
      </c>
    </row>
    <row r="21" s="20" customFormat="true" ht="32.1" hidden="false" customHeight="true" outlineLevel="0" collapsed="false">
      <c r="A21" s="31"/>
      <c r="B21" s="32" t="s">
        <v>4</v>
      </c>
      <c r="C21" s="28" t="s">
        <v>26</v>
      </c>
    </row>
    <row r="22" s="20" customFormat="true" ht="32.1" hidden="false" customHeight="true" outlineLevel="0" collapsed="false">
      <c r="A22" s="31"/>
      <c r="B22" s="32" t="s">
        <v>4</v>
      </c>
      <c r="C22" s="36" t="s">
        <v>27</v>
      </c>
    </row>
    <row r="23" s="20" customFormat="true" ht="32.1" hidden="false" customHeight="true" outlineLevel="0" collapsed="false">
      <c r="A23" s="37" t="s">
        <v>28</v>
      </c>
      <c r="B23" s="32"/>
      <c r="C23" s="38" t="s">
        <v>29</v>
      </c>
    </row>
    <row r="24" s="20" customFormat="true" ht="32.1" hidden="false" customHeight="true" outlineLevel="0" collapsed="false">
      <c r="A24" s="31" t="s">
        <v>30</v>
      </c>
      <c r="B24" s="32" t="s">
        <v>4</v>
      </c>
      <c r="C24" s="33" t="s">
        <v>8</v>
      </c>
    </row>
    <row r="25" s="20" customFormat="true" ht="32.1" hidden="false" customHeight="true" outlineLevel="0" collapsed="false">
      <c r="A25" s="31"/>
      <c r="B25" s="39" t="s">
        <v>4</v>
      </c>
      <c r="C25" s="40" t="s">
        <v>31</v>
      </c>
    </row>
    <row r="26" s="20" customFormat="true" ht="32.1" hidden="false" customHeight="true" outlineLevel="0" collapsed="false">
      <c r="A26" s="31"/>
      <c r="B26" s="39" t="s">
        <v>4</v>
      </c>
      <c r="C26" s="40" t="s">
        <v>32</v>
      </c>
    </row>
    <row r="27" customFormat="false" ht="32.1" hidden="false" customHeight="true" outlineLevel="0" collapsed="false">
      <c r="A27" s="31"/>
      <c r="B27" s="41" t="s">
        <v>4</v>
      </c>
      <c r="C27" s="42" t="s">
        <v>33</v>
      </c>
    </row>
    <row r="28" customFormat="false" ht="32.1" hidden="false" customHeight="true" outlineLevel="0" collapsed="false">
      <c r="A28" s="26" t="s">
        <v>34</v>
      </c>
      <c r="B28" s="27" t="s">
        <v>4</v>
      </c>
      <c r="C28" s="30" t="s">
        <v>35</v>
      </c>
    </row>
    <row r="29" customFormat="false" ht="32.1" hidden="false" customHeight="true" outlineLevel="0" collapsed="false">
      <c r="A29" s="26" t="s">
        <v>36</v>
      </c>
      <c r="B29" s="27" t="s">
        <v>4</v>
      </c>
      <c r="C29" s="30" t="s">
        <v>35</v>
      </c>
    </row>
    <row r="30" customFormat="false" ht="32.1" hidden="false" customHeight="true" outlineLevel="0" collapsed="false">
      <c r="A30" s="43" t="s">
        <v>37</v>
      </c>
      <c r="B30" s="44" t="s">
        <v>4</v>
      </c>
      <c r="C30" s="45" t="s">
        <v>35</v>
      </c>
    </row>
  </sheetData>
  <mergeCells count="6">
    <mergeCell ref="A3:A4"/>
    <mergeCell ref="A6:A7"/>
    <mergeCell ref="A12:A13"/>
    <mergeCell ref="A14:A17"/>
    <mergeCell ref="A18:A22"/>
    <mergeCell ref="A24:A27"/>
  </mergeCells>
  <printOptions headings="false" gridLines="false" gridLinesSet="true" horizontalCentered="true" verticalCentered="false"/>
  <pageMargins left="0.7875" right="0.7875" top="0.590277777777778" bottom="0.590277777777778"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V55"/>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46" width="3.8582995951417"/>
    <col collapsed="false" hidden="false" max="2" min="2" style="47" width="23.0323886639676"/>
    <col collapsed="false" hidden="false" max="3" min="3" style="47" width="38.4574898785425"/>
    <col collapsed="false" hidden="false" max="4" min="4" style="48" width="18.1012145748988"/>
    <col collapsed="false" hidden="false" max="5" min="5" style="47" width="31.3846153846154"/>
    <col collapsed="false" hidden="false" max="6" min="6" style="47" width="23.0323886639676"/>
    <col collapsed="false" hidden="false" max="7" min="7" style="47" width="12.5344129554656"/>
    <col collapsed="false" hidden="false" max="21" min="8" style="47" width="4.39271255060729"/>
    <col collapsed="false" hidden="false" max="22" min="22" style="47" width="11.0323886639676"/>
    <col collapsed="false" hidden="false" max="256" min="23" style="47" width="8.24696356275304"/>
    <col collapsed="false" hidden="false" max="257" min="257" style="47" width="3.8582995951417"/>
    <col collapsed="false" hidden="false" max="258" min="258" style="47" width="23.0323886639676"/>
    <col collapsed="false" hidden="false" max="259" min="259" style="47" width="38.4574898785425"/>
    <col collapsed="false" hidden="false" max="260" min="260" style="47" width="18.1012145748988"/>
    <col collapsed="false" hidden="false" max="261" min="261" style="47" width="31.3846153846154"/>
    <col collapsed="false" hidden="false" max="262" min="262" style="47" width="23.0323886639676"/>
    <col collapsed="false" hidden="false" max="263" min="263" style="47" width="12.5344129554656"/>
    <col collapsed="false" hidden="false" max="277" min="264" style="47" width="4.39271255060729"/>
    <col collapsed="false" hidden="false" max="278" min="278" style="47" width="11.0323886639676"/>
    <col collapsed="false" hidden="false" max="512" min="279" style="47" width="8.24696356275304"/>
    <col collapsed="false" hidden="false" max="513" min="513" style="47" width="3.8582995951417"/>
    <col collapsed="false" hidden="false" max="514" min="514" style="47" width="23.0323886639676"/>
    <col collapsed="false" hidden="false" max="515" min="515" style="47" width="38.4574898785425"/>
    <col collapsed="false" hidden="false" max="516" min="516" style="47" width="18.1012145748988"/>
    <col collapsed="false" hidden="false" max="517" min="517" style="47" width="31.3846153846154"/>
    <col collapsed="false" hidden="false" max="518" min="518" style="47" width="23.0323886639676"/>
    <col collapsed="false" hidden="false" max="519" min="519" style="47" width="12.5344129554656"/>
    <col collapsed="false" hidden="false" max="533" min="520" style="47" width="4.39271255060729"/>
    <col collapsed="false" hidden="false" max="534" min="534" style="47" width="11.0323886639676"/>
    <col collapsed="false" hidden="false" max="768" min="535" style="47" width="8.24696356275304"/>
    <col collapsed="false" hidden="false" max="769" min="769" style="47" width="3.8582995951417"/>
    <col collapsed="false" hidden="false" max="770" min="770" style="47" width="23.0323886639676"/>
    <col collapsed="false" hidden="false" max="771" min="771" style="47" width="38.4574898785425"/>
    <col collapsed="false" hidden="false" max="772" min="772" style="47" width="18.1012145748988"/>
    <col collapsed="false" hidden="false" max="773" min="773" style="47" width="31.3846153846154"/>
    <col collapsed="false" hidden="false" max="774" min="774" style="47" width="23.0323886639676"/>
    <col collapsed="false" hidden="false" max="775" min="775" style="47" width="12.5344129554656"/>
    <col collapsed="false" hidden="false" max="789" min="776" style="47" width="4.39271255060729"/>
    <col collapsed="false" hidden="false" max="790" min="790" style="47" width="11.0323886639676"/>
    <col collapsed="false" hidden="false" max="1025" min="791" style="47" width="8.24696356275304"/>
  </cols>
  <sheetData>
    <row r="1" customFormat="false" ht="13.5" hidden="false" customHeight="false" outlineLevel="0" collapsed="false">
      <c r="A1" s="0"/>
      <c r="B1" s="0"/>
      <c r="C1" s="0"/>
      <c r="D1" s="0"/>
      <c r="E1" s="0"/>
      <c r="F1" s="0"/>
      <c r="G1" s="0"/>
      <c r="H1" s="0"/>
      <c r="I1" s="0"/>
      <c r="J1" s="0"/>
      <c r="K1" s="0"/>
      <c r="L1" s="0"/>
      <c r="M1" s="0"/>
      <c r="N1" s="0"/>
      <c r="O1" s="0"/>
      <c r="P1" s="0"/>
      <c r="Q1" s="0"/>
      <c r="R1" s="0"/>
      <c r="S1" s="0"/>
      <c r="T1" s="0"/>
      <c r="U1" s="0"/>
      <c r="V1" s="0"/>
    </row>
    <row r="2" customFormat="false" ht="20.25" hidden="false" customHeight="true" outlineLevel="0" collapsed="false">
      <c r="A2" s="49" t="s">
        <v>38</v>
      </c>
      <c r="B2" s="0"/>
      <c r="C2" s="0"/>
      <c r="D2" s="0"/>
      <c r="E2" s="0"/>
      <c r="F2" s="0"/>
      <c r="G2" s="0"/>
      <c r="H2" s="0"/>
      <c r="I2" s="0"/>
      <c r="J2" s="0"/>
      <c r="K2" s="0"/>
      <c r="L2" s="0"/>
      <c r="M2" s="0"/>
      <c r="N2" s="0"/>
      <c r="O2" s="0"/>
      <c r="P2" s="0"/>
      <c r="Q2" s="0"/>
      <c r="R2" s="0"/>
      <c r="S2" s="0"/>
      <c r="T2" s="0"/>
      <c r="U2" s="0"/>
      <c r="V2" s="0"/>
    </row>
    <row r="3" customFormat="false" ht="20.25" hidden="false" customHeight="true" outlineLevel="0" collapsed="false">
      <c r="A3" s="50" t="s">
        <v>39</v>
      </c>
      <c r="B3" s="50"/>
      <c r="C3" s="50"/>
      <c r="D3" s="50"/>
      <c r="E3" s="50"/>
      <c r="F3" s="50"/>
      <c r="G3" s="50"/>
      <c r="H3" s="50"/>
      <c r="I3" s="50"/>
      <c r="J3" s="50"/>
      <c r="K3" s="50"/>
      <c r="L3" s="50"/>
      <c r="M3" s="50"/>
      <c r="N3" s="50"/>
      <c r="O3" s="50"/>
      <c r="P3" s="50"/>
      <c r="Q3" s="50"/>
      <c r="R3" s="50"/>
      <c r="S3" s="50"/>
      <c r="T3" s="50"/>
      <c r="U3" s="50"/>
      <c r="V3" s="0"/>
    </row>
    <row r="4" customFormat="false" ht="20.25" hidden="false" customHeight="true" outlineLevel="0" collapsed="false">
      <c r="A4" s="0"/>
      <c r="B4" s="0"/>
      <c r="C4" s="0"/>
      <c r="D4" s="0"/>
      <c r="E4" s="0"/>
      <c r="F4" s="0"/>
      <c r="G4" s="0"/>
      <c r="H4" s="0"/>
      <c r="I4" s="0"/>
      <c r="J4" s="0"/>
      <c r="K4" s="0"/>
      <c r="L4" s="0"/>
      <c r="M4" s="0"/>
      <c r="N4" s="0"/>
      <c r="O4" s="0"/>
      <c r="P4" s="0"/>
      <c r="Q4" s="0"/>
      <c r="R4" s="0"/>
      <c r="S4" s="0"/>
      <c r="T4" s="0"/>
      <c r="U4" s="0"/>
      <c r="V4" s="0"/>
    </row>
    <row r="5" customFormat="false" ht="30" hidden="false" customHeight="true" outlineLevel="0" collapsed="false">
      <c r="A5" s="0"/>
      <c r="B5" s="0"/>
      <c r="C5" s="0"/>
      <c r="D5" s="0"/>
      <c r="E5" s="0"/>
      <c r="F5" s="0"/>
      <c r="G5" s="51"/>
      <c r="H5" s="52" t="s">
        <v>40</v>
      </c>
      <c r="I5" s="52"/>
      <c r="J5" s="52"/>
      <c r="K5" s="52"/>
      <c r="L5" s="53"/>
      <c r="M5" s="54"/>
      <c r="N5" s="54"/>
      <c r="O5" s="54"/>
      <c r="P5" s="54"/>
      <c r="Q5" s="54"/>
      <c r="R5" s="54"/>
      <c r="S5" s="54"/>
      <c r="T5" s="54"/>
      <c r="U5" s="55"/>
      <c r="V5" s="0"/>
    </row>
    <row r="6" customFormat="false" ht="20.25" hidden="false" customHeight="true" outlineLevel="0" collapsed="false">
      <c r="A6" s="0"/>
      <c r="B6" s="0"/>
      <c r="C6" s="0"/>
      <c r="D6" s="0"/>
      <c r="E6" s="0"/>
      <c r="F6" s="0"/>
      <c r="G6" s="0"/>
      <c r="H6" s="0"/>
      <c r="I6" s="0"/>
      <c r="J6" s="0"/>
      <c r="K6" s="0"/>
      <c r="L6" s="0"/>
      <c r="M6" s="0"/>
      <c r="N6" s="0"/>
      <c r="O6" s="0"/>
      <c r="P6" s="0"/>
      <c r="Q6" s="0"/>
      <c r="R6" s="0"/>
      <c r="S6" s="0"/>
      <c r="T6" s="0"/>
      <c r="U6" s="0"/>
      <c r="V6" s="0"/>
    </row>
    <row r="7" customFormat="false" ht="18" hidden="false" customHeight="true" outlineLevel="0" collapsed="false">
      <c r="A7" s="52" t="s">
        <v>41</v>
      </c>
      <c r="B7" s="52"/>
      <c r="C7" s="52" t="s">
        <v>42</v>
      </c>
      <c r="D7" s="56" t="s">
        <v>43</v>
      </c>
      <c r="E7" s="52" t="s">
        <v>44</v>
      </c>
      <c r="F7" s="52"/>
      <c r="G7" s="52"/>
      <c r="H7" s="52"/>
      <c r="I7" s="52"/>
      <c r="J7" s="52"/>
      <c r="K7" s="52"/>
      <c r="L7" s="52"/>
      <c r="M7" s="52"/>
      <c r="N7" s="57" t="s">
        <v>45</v>
      </c>
      <c r="O7" s="57"/>
      <c r="P7" s="57"/>
      <c r="Q7" s="57"/>
      <c r="R7" s="52" t="s">
        <v>46</v>
      </c>
      <c r="S7" s="52"/>
      <c r="T7" s="52"/>
      <c r="U7" s="52"/>
      <c r="V7" s="0"/>
    </row>
    <row r="8" customFormat="false" ht="33" hidden="false" customHeight="true" outlineLevel="0" collapsed="false">
      <c r="A8" s="52" t="s">
        <v>47</v>
      </c>
      <c r="B8" s="52"/>
      <c r="C8" s="58"/>
      <c r="D8" s="59"/>
      <c r="E8" s="60" t="s">
        <v>48</v>
      </c>
      <c r="F8" s="61" t="s">
        <v>49</v>
      </c>
      <c r="G8" s="61"/>
      <c r="H8" s="61"/>
      <c r="I8" s="61"/>
      <c r="J8" s="61"/>
      <c r="K8" s="61"/>
      <c r="L8" s="61"/>
      <c r="M8" s="61"/>
      <c r="N8" s="62"/>
      <c r="O8" s="62"/>
      <c r="P8" s="62"/>
      <c r="Q8" s="62"/>
      <c r="R8" s="63"/>
      <c r="S8" s="63"/>
      <c r="T8" s="63"/>
      <c r="U8" s="63"/>
      <c r="V8" s="0"/>
    </row>
    <row r="9" customFormat="false" ht="19.5" hidden="false" customHeight="true" outlineLevel="0" collapsed="false">
      <c r="A9" s="57" t="n">
        <v>32</v>
      </c>
      <c r="B9" s="61" t="s">
        <v>50</v>
      </c>
      <c r="C9" s="64" t="s">
        <v>51</v>
      </c>
      <c r="D9" s="59"/>
      <c r="E9" s="65" t="s">
        <v>7</v>
      </c>
      <c r="F9" s="66" t="s">
        <v>52</v>
      </c>
      <c r="G9" s="66"/>
      <c r="H9" s="66"/>
      <c r="I9" s="66"/>
      <c r="J9" s="66"/>
      <c r="K9" s="66"/>
      <c r="L9" s="66"/>
      <c r="M9" s="66"/>
      <c r="N9" s="67" t="s">
        <v>53</v>
      </c>
      <c r="O9" s="67"/>
      <c r="P9" s="67"/>
      <c r="Q9" s="67"/>
      <c r="R9" s="67" t="s">
        <v>53</v>
      </c>
      <c r="S9" s="67"/>
      <c r="T9" s="67"/>
      <c r="U9" s="67"/>
      <c r="V9" s="68"/>
    </row>
    <row r="10" customFormat="false" ht="19.5" hidden="false" customHeight="true" outlineLevel="0" collapsed="false">
      <c r="A10" s="57"/>
      <c r="B10" s="61"/>
      <c r="C10" s="64"/>
      <c r="D10" s="59"/>
      <c r="E10" s="69" t="s">
        <v>9</v>
      </c>
      <c r="F10" s="70" t="s">
        <v>54</v>
      </c>
      <c r="G10" s="70"/>
      <c r="H10" s="70"/>
      <c r="I10" s="70"/>
      <c r="J10" s="70"/>
      <c r="K10" s="70"/>
      <c r="L10" s="70"/>
      <c r="M10" s="70"/>
      <c r="N10" s="67"/>
      <c r="O10" s="67"/>
      <c r="P10" s="67"/>
      <c r="Q10" s="67"/>
      <c r="R10" s="67"/>
      <c r="S10" s="67"/>
      <c r="T10" s="67"/>
      <c r="U10" s="67"/>
      <c r="V10" s="0"/>
    </row>
    <row r="11" customFormat="false" ht="19.5" hidden="false" customHeight="true" outlineLevel="0" collapsed="false">
      <c r="A11" s="57"/>
      <c r="B11" s="61"/>
      <c r="C11" s="64"/>
      <c r="D11" s="59"/>
      <c r="E11" s="71" t="s">
        <v>11</v>
      </c>
      <c r="F11" s="70" t="s">
        <v>55</v>
      </c>
      <c r="G11" s="70"/>
      <c r="H11" s="70"/>
      <c r="I11" s="70"/>
      <c r="J11" s="70"/>
      <c r="K11" s="70"/>
      <c r="L11" s="70"/>
      <c r="M11" s="70"/>
      <c r="N11" s="67"/>
      <c r="O11" s="67"/>
      <c r="P11" s="67"/>
      <c r="Q11" s="67"/>
      <c r="R11" s="67"/>
      <c r="S11" s="67"/>
      <c r="T11" s="67"/>
      <c r="U11" s="67"/>
      <c r="V11" s="0"/>
    </row>
    <row r="12" customFormat="false" ht="33" hidden="false" customHeight="true" outlineLevel="0" collapsed="false">
      <c r="A12" s="57"/>
      <c r="B12" s="61"/>
      <c r="C12" s="64"/>
      <c r="D12" s="59"/>
      <c r="E12" s="72" t="s">
        <v>56</v>
      </c>
      <c r="F12" s="70" t="s">
        <v>53</v>
      </c>
      <c r="G12" s="70"/>
      <c r="H12" s="70"/>
      <c r="I12" s="70"/>
      <c r="J12" s="70"/>
      <c r="K12" s="70"/>
      <c r="L12" s="70"/>
      <c r="M12" s="70"/>
      <c r="N12" s="67"/>
      <c r="O12" s="67"/>
      <c r="P12" s="67"/>
      <c r="Q12" s="67"/>
      <c r="R12" s="67"/>
      <c r="S12" s="67"/>
      <c r="T12" s="67"/>
      <c r="U12" s="67"/>
      <c r="V12" s="0"/>
    </row>
    <row r="13" customFormat="false" ht="19.5" hidden="false" customHeight="true" outlineLevel="0" collapsed="false">
      <c r="A13" s="57"/>
      <c r="B13" s="61"/>
      <c r="C13" s="64"/>
      <c r="D13" s="59"/>
      <c r="E13" s="69" t="s">
        <v>13</v>
      </c>
      <c r="F13" s="70" t="s">
        <v>57</v>
      </c>
      <c r="G13" s="70"/>
      <c r="H13" s="70"/>
      <c r="I13" s="70"/>
      <c r="J13" s="70"/>
      <c r="K13" s="70"/>
      <c r="L13" s="70"/>
      <c r="M13" s="70"/>
      <c r="N13" s="67"/>
      <c r="O13" s="67"/>
      <c r="P13" s="67"/>
      <c r="Q13" s="67"/>
      <c r="R13" s="67"/>
      <c r="S13" s="67"/>
      <c r="T13" s="67"/>
      <c r="U13" s="67"/>
      <c r="V13" s="0"/>
    </row>
    <row r="14" customFormat="false" ht="19.5" hidden="false" customHeight="true" outlineLevel="0" collapsed="false">
      <c r="A14" s="57"/>
      <c r="B14" s="61"/>
      <c r="C14" s="64"/>
      <c r="D14" s="59"/>
      <c r="E14" s="69" t="s">
        <v>14</v>
      </c>
      <c r="F14" s="70" t="s">
        <v>53</v>
      </c>
      <c r="G14" s="70"/>
      <c r="H14" s="70"/>
      <c r="I14" s="70"/>
      <c r="J14" s="70"/>
      <c r="K14" s="70"/>
      <c r="L14" s="70"/>
      <c r="M14" s="70"/>
      <c r="N14" s="67"/>
      <c r="O14" s="67"/>
      <c r="P14" s="67"/>
      <c r="Q14" s="67"/>
      <c r="R14" s="67"/>
      <c r="S14" s="67"/>
      <c r="T14" s="67"/>
      <c r="U14" s="67"/>
      <c r="V14" s="0"/>
    </row>
    <row r="15" customFormat="false" ht="19.5" hidden="false" customHeight="true" outlineLevel="0" collapsed="false">
      <c r="A15" s="57"/>
      <c r="B15" s="61"/>
      <c r="C15" s="64"/>
      <c r="D15" s="59"/>
      <c r="E15" s="71" t="s">
        <v>16</v>
      </c>
      <c r="F15" s="70" t="s">
        <v>58</v>
      </c>
      <c r="G15" s="70"/>
      <c r="H15" s="70"/>
      <c r="I15" s="70"/>
      <c r="J15" s="70"/>
      <c r="K15" s="70"/>
      <c r="L15" s="70"/>
      <c r="M15" s="70"/>
      <c r="N15" s="67"/>
      <c r="O15" s="67"/>
      <c r="P15" s="67"/>
      <c r="Q15" s="67"/>
      <c r="R15" s="67"/>
      <c r="S15" s="67"/>
      <c r="T15" s="67"/>
      <c r="U15" s="67"/>
      <c r="V15" s="0"/>
    </row>
    <row r="16" customFormat="false" ht="19.5" hidden="false" customHeight="true" outlineLevel="0" collapsed="false">
      <c r="A16" s="57"/>
      <c r="B16" s="61"/>
      <c r="C16" s="64"/>
      <c r="D16" s="59"/>
      <c r="E16" s="69" t="s">
        <v>17</v>
      </c>
      <c r="F16" s="70" t="s">
        <v>53</v>
      </c>
      <c r="G16" s="70"/>
      <c r="H16" s="70"/>
      <c r="I16" s="70"/>
      <c r="J16" s="70"/>
      <c r="K16" s="70"/>
      <c r="L16" s="70"/>
      <c r="M16" s="70"/>
      <c r="N16" s="67"/>
      <c r="O16" s="67"/>
      <c r="P16" s="67"/>
      <c r="Q16" s="67"/>
      <c r="R16" s="67"/>
      <c r="S16" s="67"/>
      <c r="T16" s="67"/>
      <c r="U16" s="67"/>
      <c r="V16" s="0"/>
    </row>
    <row r="17" customFormat="false" ht="19.5" hidden="false" customHeight="true" outlineLevel="0" collapsed="false">
      <c r="A17" s="57"/>
      <c r="B17" s="61"/>
      <c r="C17" s="64"/>
      <c r="D17" s="59"/>
      <c r="E17" s="69" t="s">
        <v>59</v>
      </c>
      <c r="F17" s="70" t="s">
        <v>60</v>
      </c>
      <c r="G17" s="70"/>
      <c r="H17" s="70"/>
      <c r="I17" s="70"/>
      <c r="J17" s="70"/>
      <c r="K17" s="70"/>
      <c r="L17" s="70"/>
      <c r="M17" s="70"/>
      <c r="N17" s="67"/>
      <c r="O17" s="67"/>
      <c r="P17" s="67"/>
      <c r="Q17" s="67"/>
      <c r="R17" s="67"/>
      <c r="S17" s="67"/>
      <c r="T17" s="67"/>
      <c r="U17" s="67"/>
      <c r="V17" s="0"/>
    </row>
    <row r="18" customFormat="false" ht="19.5" hidden="false" customHeight="true" outlineLevel="0" collapsed="false">
      <c r="A18" s="57"/>
      <c r="B18" s="61"/>
      <c r="C18" s="64"/>
      <c r="D18" s="59"/>
      <c r="E18" s="69" t="s">
        <v>23</v>
      </c>
      <c r="F18" s="70" t="s">
        <v>57</v>
      </c>
      <c r="G18" s="70"/>
      <c r="H18" s="70"/>
      <c r="I18" s="70"/>
      <c r="J18" s="70"/>
      <c r="K18" s="70"/>
      <c r="L18" s="70"/>
      <c r="M18" s="70"/>
      <c r="N18" s="67"/>
      <c r="O18" s="67"/>
      <c r="P18" s="67"/>
      <c r="Q18" s="67"/>
      <c r="R18" s="67"/>
      <c r="S18" s="67"/>
      <c r="T18" s="67"/>
      <c r="U18" s="67"/>
      <c r="V18" s="0"/>
    </row>
    <row r="19" customFormat="false" ht="19.5" hidden="false" customHeight="true" outlineLevel="0" collapsed="false">
      <c r="A19" s="57"/>
      <c r="B19" s="61"/>
      <c r="C19" s="64"/>
      <c r="D19" s="59"/>
      <c r="E19" s="73" t="s">
        <v>28</v>
      </c>
      <c r="F19" s="73" t="s">
        <v>53</v>
      </c>
      <c r="G19" s="73"/>
      <c r="H19" s="73"/>
      <c r="I19" s="73"/>
      <c r="J19" s="73"/>
      <c r="K19" s="73"/>
      <c r="L19" s="73"/>
      <c r="M19" s="73"/>
      <c r="N19" s="67"/>
      <c r="O19" s="67"/>
      <c r="P19" s="67"/>
      <c r="Q19" s="67"/>
      <c r="R19" s="67"/>
      <c r="S19" s="67"/>
      <c r="T19" s="67"/>
      <c r="U19" s="67"/>
      <c r="V19" s="0"/>
    </row>
    <row r="20" customFormat="false" ht="18.75" hidden="false" customHeight="true" outlineLevel="0" collapsed="false">
      <c r="A20" s="57"/>
      <c r="B20" s="61"/>
      <c r="C20" s="64"/>
      <c r="D20" s="59"/>
      <c r="E20" s="69" t="s">
        <v>30</v>
      </c>
      <c r="F20" s="73" t="s">
        <v>61</v>
      </c>
      <c r="G20" s="73"/>
      <c r="H20" s="73"/>
      <c r="I20" s="73"/>
      <c r="J20" s="73"/>
      <c r="K20" s="73"/>
      <c r="L20" s="73"/>
      <c r="M20" s="73"/>
      <c r="N20" s="67"/>
      <c r="O20" s="67"/>
      <c r="P20" s="67"/>
      <c r="Q20" s="67"/>
      <c r="R20" s="67"/>
      <c r="S20" s="67"/>
      <c r="T20" s="67"/>
      <c r="U20" s="67"/>
      <c r="V20" s="0"/>
    </row>
    <row r="21" customFormat="false" ht="18.75" hidden="false" customHeight="true" outlineLevel="0" collapsed="false">
      <c r="A21" s="57"/>
      <c r="B21" s="61"/>
      <c r="C21" s="64"/>
      <c r="D21" s="59"/>
      <c r="E21" s="69" t="s">
        <v>34</v>
      </c>
      <c r="F21" s="73" t="s">
        <v>62</v>
      </c>
      <c r="G21" s="73"/>
      <c r="H21" s="73"/>
      <c r="I21" s="73"/>
      <c r="J21" s="73"/>
      <c r="K21" s="73"/>
      <c r="L21" s="73"/>
      <c r="M21" s="73"/>
      <c r="N21" s="67"/>
      <c r="O21" s="67"/>
      <c r="P21" s="67"/>
      <c r="Q21" s="67"/>
      <c r="R21" s="67"/>
      <c r="S21" s="67"/>
      <c r="T21" s="67"/>
      <c r="U21" s="67"/>
      <c r="V21" s="0"/>
    </row>
    <row r="22" customFormat="false" ht="18.75" hidden="false" customHeight="true" outlineLevel="0" collapsed="false">
      <c r="A22" s="57"/>
      <c r="B22" s="61"/>
      <c r="C22" s="64"/>
      <c r="D22" s="59"/>
      <c r="E22" s="74" t="s">
        <v>36</v>
      </c>
      <c r="F22" s="75" t="s">
        <v>57</v>
      </c>
      <c r="G22" s="75"/>
      <c r="H22" s="75"/>
      <c r="I22" s="75"/>
      <c r="J22" s="75"/>
      <c r="K22" s="75"/>
      <c r="L22" s="75"/>
      <c r="M22" s="75"/>
      <c r="N22" s="67"/>
      <c r="O22" s="67"/>
      <c r="P22" s="67"/>
      <c r="Q22" s="67"/>
      <c r="R22" s="67"/>
      <c r="S22" s="67"/>
      <c r="T22" s="67"/>
      <c r="U22" s="67"/>
      <c r="V22" s="0"/>
    </row>
    <row r="23" customFormat="false" ht="19.5" hidden="false" customHeight="true" outlineLevel="0" collapsed="false">
      <c r="A23" s="57"/>
      <c r="B23" s="61"/>
      <c r="C23" s="64"/>
      <c r="D23" s="59"/>
      <c r="E23" s="76" t="s">
        <v>37</v>
      </c>
      <c r="F23" s="76" t="s">
        <v>53</v>
      </c>
      <c r="G23" s="76"/>
      <c r="H23" s="76"/>
      <c r="I23" s="76"/>
      <c r="J23" s="76"/>
      <c r="K23" s="76"/>
      <c r="L23" s="76"/>
      <c r="M23" s="76"/>
      <c r="N23" s="67"/>
      <c r="O23" s="67"/>
      <c r="P23" s="67"/>
      <c r="Q23" s="67"/>
      <c r="R23" s="67"/>
      <c r="S23" s="67"/>
      <c r="T23" s="67"/>
      <c r="U23" s="67"/>
      <c r="V23" s="0"/>
    </row>
    <row r="24" customFormat="false" ht="19.5" hidden="false" customHeight="true" outlineLevel="0" collapsed="false">
      <c r="A24" s="57" t="n">
        <v>38</v>
      </c>
      <c r="B24" s="61" t="s">
        <v>63</v>
      </c>
      <c r="C24" s="64" t="s">
        <v>51</v>
      </c>
      <c r="D24" s="59"/>
      <c r="E24" s="65" t="s">
        <v>7</v>
      </c>
      <c r="F24" s="66" t="s">
        <v>52</v>
      </c>
      <c r="G24" s="66"/>
      <c r="H24" s="66"/>
      <c r="I24" s="66"/>
      <c r="J24" s="66"/>
      <c r="K24" s="66"/>
      <c r="L24" s="66"/>
      <c r="M24" s="66"/>
      <c r="N24" s="67" t="s">
        <v>53</v>
      </c>
      <c r="O24" s="67"/>
      <c r="P24" s="67"/>
      <c r="Q24" s="67"/>
      <c r="R24" s="67" t="s">
        <v>53</v>
      </c>
      <c r="S24" s="67"/>
      <c r="T24" s="67"/>
      <c r="U24" s="67"/>
      <c r="V24" s="68"/>
    </row>
    <row r="25" customFormat="false" ht="19.5" hidden="false" customHeight="true" outlineLevel="0" collapsed="false">
      <c r="A25" s="57"/>
      <c r="B25" s="61"/>
      <c r="C25" s="64"/>
      <c r="D25" s="59"/>
      <c r="E25" s="69" t="s">
        <v>9</v>
      </c>
      <c r="F25" s="70" t="s">
        <v>54</v>
      </c>
      <c r="G25" s="70"/>
      <c r="H25" s="70"/>
      <c r="I25" s="70"/>
      <c r="J25" s="70"/>
      <c r="K25" s="70"/>
      <c r="L25" s="70"/>
      <c r="M25" s="70"/>
      <c r="N25" s="67"/>
      <c r="O25" s="67"/>
      <c r="P25" s="67"/>
      <c r="Q25" s="67"/>
      <c r="R25" s="67"/>
      <c r="S25" s="67"/>
      <c r="T25" s="67"/>
      <c r="U25" s="67"/>
      <c r="V25" s="0"/>
    </row>
    <row r="26" customFormat="false" ht="33" hidden="false" customHeight="true" outlineLevel="0" collapsed="false">
      <c r="A26" s="57"/>
      <c r="B26" s="61"/>
      <c r="C26" s="64"/>
      <c r="D26" s="59"/>
      <c r="E26" s="72" t="s">
        <v>56</v>
      </c>
      <c r="F26" s="70" t="s">
        <v>53</v>
      </c>
      <c r="G26" s="70"/>
      <c r="H26" s="70"/>
      <c r="I26" s="70"/>
      <c r="J26" s="70"/>
      <c r="K26" s="70"/>
      <c r="L26" s="70"/>
      <c r="M26" s="70"/>
      <c r="N26" s="67"/>
      <c r="O26" s="67"/>
      <c r="P26" s="67"/>
      <c r="Q26" s="67"/>
      <c r="R26" s="67"/>
      <c r="S26" s="67"/>
      <c r="T26" s="67"/>
      <c r="U26" s="67"/>
      <c r="V26" s="68"/>
    </row>
    <row r="27" customFormat="false" ht="19.5" hidden="false" customHeight="true" outlineLevel="0" collapsed="false">
      <c r="A27" s="57"/>
      <c r="B27" s="61"/>
      <c r="C27" s="64"/>
      <c r="D27" s="59"/>
      <c r="E27" s="69" t="s">
        <v>13</v>
      </c>
      <c r="F27" s="70" t="s">
        <v>57</v>
      </c>
      <c r="G27" s="70"/>
      <c r="H27" s="70"/>
      <c r="I27" s="70"/>
      <c r="J27" s="70"/>
      <c r="K27" s="70"/>
      <c r="L27" s="70"/>
      <c r="M27" s="70"/>
      <c r="N27" s="67"/>
      <c r="O27" s="67"/>
      <c r="P27" s="67"/>
      <c r="Q27" s="67"/>
      <c r="R27" s="67"/>
      <c r="S27" s="67"/>
      <c r="T27" s="67"/>
      <c r="U27" s="67"/>
      <c r="V27" s="68"/>
    </row>
    <row r="28" customFormat="false" ht="19.5" hidden="false" customHeight="true" outlineLevel="0" collapsed="false">
      <c r="A28" s="57"/>
      <c r="B28" s="61"/>
      <c r="C28" s="64"/>
      <c r="D28" s="59"/>
      <c r="E28" s="69" t="s">
        <v>14</v>
      </c>
      <c r="F28" s="70" t="s">
        <v>53</v>
      </c>
      <c r="G28" s="70"/>
      <c r="H28" s="70"/>
      <c r="I28" s="70"/>
      <c r="J28" s="70"/>
      <c r="K28" s="70"/>
      <c r="L28" s="70"/>
      <c r="M28" s="70"/>
      <c r="N28" s="67"/>
      <c r="O28" s="67"/>
      <c r="P28" s="67"/>
      <c r="Q28" s="67"/>
      <c r="R28" s="67"/>
      <c r="S28" s="67"/>
      <c r="T28" s="67"/>
      <c r="U28" s="67"/>
      <c r="V28" s="0"/>
    </row>
    <row r="29" customFormat="false" ht="19.5" hidden="false" customHeight="true" outlineLevel="0" collapsed="false">
      <c r="A29" s="57"/>
      <c r="B29" s="61"/>
      <c r="C29" s="64"/>
      <c r="D29" s="59"/>
      <c r="E29" s="69" t="s">
        <v>59</v>
      </c>
      <c r="F29" s="70" t="s">
        <v>60</v>
      </c>
      <c r="G29" s="70"/>
      <c r="H29" s="70"/>
      <c r="I29" s="70"/>
      <c r="J29" s="70"/>
      <c r="K29" s="70"/>
      <c r="L29" s="70"/>
      <c r="M29" s="70"/>
      <c r="N29" s="67"/>
      <c r="O29" s="67"/>
      <c r="P29" s="67"/>
      <c r="Q29" s="67"/>
      <c r="R29" s="67"/>
      <c r="S29" s="67"/>
      <c r="T29" s="67"/>
      <c r="U29" s="67"/>
      <c r="V29" s="0"/>
    </row>
    <row r="30" customFormat="false" ht="18.75" hidden="false" customHeight="true" outlineLevel="0" collapsed="false">
      <c r="A30" s="57"/>
      <c r="B30" s="61"/>
      <c r="C30" s="64"/>
      <c r="D30" s="59"/>
      <c r="E30" s="69" t="s">
        <v>30</v>
      </c>
      <c r="F30" s="73" t="s">
        <v>61</v>
      </c>
      <c r="G30" s="73"/>
      <c r="H30" s="73"/>
      <c r="I30" s="73"/>
      <c r="J30" s="73"/>
      <c r="K30" s="73"/>
      <c r="L30" s="73"/>
      <c r="M30" s="73"/>
      <c r="N30" s="67"/>
      <c r="O30" s="67"/>
      <c r="P30" s="67"/>
      <c r="Q30" s="67"/>
      <c r="R30" s="67"/>
      <c r="S30" s="67"/>
      <c r="T30" s="67"/>
      <c r="U30" s="67"/>
      <c r="V30" s="0"/>
    </row>
    <row r="31" customFormat="false" ht="18.75" hidden="false" customHeight="true" outlineLevel="0" collapsed="false">
      <c r="A31" s="57"/>
      <c r="B31" s="61"/>
      <c r="C31" s="64"/>
      <c r="D31" s="59"/>
      <c r="E31" s="69" t="s">
        <v>34</v>
      </c>
      <c r="F31" s="73" t="s">
        <v>62</v>
      </c>
      <c r="G31" s="73"/>
      <c r="H31" s="73"/>
      <c r="I31" s="73"/>
      <c r="J31" s="73"/>
      <c r="K31" s="73"/>
      <c r="L31" s="73"/>
      <c r="M31" s="73"/>
      <c r="N31" s="67"/>
      <c r="O31" s="67"/>
      <c r="P31" s="67"/>
      <c r="Q31" s="67"/>
      <c r="R31" s="67"/>
      <c r="S31" s="67"/>
      <c r="T31" s="67"/>
      <c r="U31" s="67"/>
      <c r="V31" s="0"/>
    </row>
    <row r="32" customFormat="false" ht="18.75" hidden="false" customHeight="true" outlineLevel="0" collapsed="false">
      <c r="A32" s="57"/>
      <c r="B32" s="61"/>
      <c r="C32" s="64"/>
      <c r="D32" s="59"/>
      <c r="E32" s="74" t="s">
        <v>36</v>
      </c>
      <c r="F32" s="75" t="s">
        <v>57</v>
      </c>
      <c r="G32" s="75"/>
      <c r="H32" s="75"/>
      <c r="I32" s="75"/>
      <c r="J32" s="75"/>
      <c r="K32" s="75"/>
      <c r="L32" s="75"/>
      <c r="M32" s="75"/>
      <c r="N32" s="67"/>
      <c r="O32" s="67"/>
      <c r="P32" s="67"/>
      <c r="Q32" s="67"/>
      <c r="R32" s="67"/>
      <c r="S32" s="67"/>
      <c r="T32" s="67"/>
      <c r="U32" s="67"/>
      <c r="V32" s="0"/>
    </row>
    <row r="33" customFormat="false" ht="19.5" hidden="false" customHeight="true" outlineLevel="0" collapsed="false">
      <c r="A33" s="57"/>
      <c r="B33" s="61"/>
      <c r="C33" s="64"/>
      <c r="D33" s="59"/>
      <c r="E33" s="76" t="s">
        <v>37</v>
      </c>
      <c r="F33" s="76" t="s">
        <v>53</v>
      </c>
      <c r="G33" s="76"/>
      <c r="H33" s="76"/>
      <c r="I33" s="76"/>
      <c r="J33" s="76"/>
      <c r="K33" s="76"/>
      <c r="L33" s="76"/>
      <c r="M33" s="76"/>
      <c r="N33" s="67"/>
      <c r="O33" s="67"/>
      <c r="P33" s="67"/>
      <c r="Q33" s="67"/>
      <c r="R33" s="67"/>
      <c r="S33" s="67"/>
      <c r="T33" s="67"/>
      <c r="U33" s="67"/>
      <c r="V33" s="0"/>
    </row>
    <row r="34" customFormat="false" ht="19.5" hidden="false" customHeight="true" outlineLevel="0" collapsed="false">
      <c r="A34" s="57" t="n">
        <v>37</v>
      </c>
      <c r="B34" s="61" t="s">
        <v>64</v>
      </c>
      <c r="C34" s="61" t="s">
        <v>51</v>
      </c>
      <c r="D34" s="59"/>
      <c r="E34" s="65" t="s">
        <v>7</v>
      </c>
      <c r="F34" s="66" t="s">
        <v>52</v>
      </c>
      <c r="G34" s="66"/>
      <c r="H34" s="66"/>
      <c r="I34" s="66"/>
      <c r="J34" s="66"/>
      <c r="K34" s="66"/>
      <c r="L34" s="66"/>
      <c r="M34" s="66"/>
      <c r="N34" s="67" t="s">
        <v>53</v>
      </c>
      <c r="O34" s="67"/>
      <c r="P34" s="67"/>
      <c r="Q34" s="67"/>
      <c r="R34" s="67" t="s">
        <v>53</v>
      </c>
      <c r="S34" s="67"/>
      <c r="T34" s="67"/>
      <c r="U34" s="67"/>
      <c r="V34" s="68"/>
    </row>
    <row r="35" customFormat="false" ht="19.5" hidden="false" customHeight="true" outlineLevel="0" collapsed="false">
      <c r="A35" s="57"/>
      <c r="B35" s="61"/>
      <c r="C35" s="61"/>
      <c r="D35" s="59"/>
      <c r="E35" s="69" t="s">
        <v>9</v>
      </c>
      <c r="F35" s="70" t="s">
        <v>54</v>
      </c>
      <c r="G35" s="70"/>
      <c r="H35" s="70"/>
      <c r="I35" s="70"/>
      <c r="J35" s="70"/>
      <c r="K35" s="70"/>
      <c r="L35" s="70"/>
      <c r="M35" s="70"/>
      <c r="N35" s="67"/>
      <c r="O35" s="67"/>
      <c r="P35" s="67"/>
      <c r="Q35" s="67"/>
      <c r="R35" s="67"/>
      <c r="S35" s="67"/>
      <c r="T35" s="67"/>
      <c r="U35" s="67"/>
      <c r="V35" s="68"/>
    </row>
    <row r="36" customFormat="false" ht="19.5" hidden="false" customHeight="true" outlineLevel="0" collapsed="false">
      <c r="A36" s="57"/>
      <c r="B36" s="61"/>
      <c r="C36" s="61"/>
      <c r="D36" s="59"/>
      <c r="E36" s="71" t="s">
        <v>11</v>
      </c>
      <c r="F36" s="70" t="s">
        <v>55</v>
      </c>
      <c r="G36" s="70"/>
      <c r="H36" s="70"/>
      <c r="I36" s="70"/>
      <c r="J36" s="70"/>
      <c r="K36" s="70"/>
      <c r="L36" s="70"/>
      <c r="M36" s="70"/>
      <c r="N36" s="67"/>
      <c r="O36" s="67"/>
      <c r="P36" s="67"/>
      <c r="Q36" s="67"/>
      <c r="R36" s="67"/>
      <c r="S36" s="67"/>
      <c r="T36" s="67"/>
      <c r="U36" s="67"/>
      <c r="V36" s="0"/>
    </row>
    <row r="37" customFormat="false" ht="33" hidden="false" customHeight="true" outlineLevel="0" collapsed="false">
      <c r="A37" s="57"/>
      <c r="B37" s="61"/>
      <c r="C37" s="61"/>
      <c r="D37" s="59"/>
      <c r="E37" s="72" t="s">
        <v>56</v>
      </c>
      <c r="F37" s="70" t="s">
        <v>53</v>
      </c>
      <c r="G37" s="70"/>
      <c r="H37" s="70"/>
      <c r="I37" s="70"/>
      <c r="J37" s="70"/>
      <c r="K37" s="70"/>
      <c r="L37" s="70"/>
      <c r="M37" s="70"/>
      <c r="N37" s="67"/>
      <c r="O37" s="67"/>
      <c r="P37" s="67"/>
      <c r="Q37" s="67"/>
      <c r="R37" s="67"/>
      <c r="S37" s="67"/>
      <c r="T37" s="67"/>
      <c r="U37" s="67"/>
      <c r="V37" s="0"/>
    </row>
    <row r="38" customFormat="false" ht="19.5" hidden="false" customHeight="true" outlineLevel="0" collapsed="false">
      <c r="A38" s="57"/>
      <c r="B38" s="61"/>
      <c r="C38" s="61"/>
      <c r="D38" s="59"/>
      <c r="E38" s="69" t="s">
        <v>13</v>
      </c>
      <c r="F38" s="70" t="s">
        <v>57</v>
      </c>
      <c r="G38" s="70"/>
      <c r="H38" s="70"/>
      <c r="I38" s="70"/>
      <c r="J38" s="70"/>
      <c r="K38" s="70"/>
      <c r="L38" s="70"/>
      <c r="M38" s="70"/>
      <c r="N38" s="67"/>
      <c r="O38" s="67"/>
      <c r="P38" s="67"/>
      <c r="Q38" s="67"/>
      <c r="R38" s="67"/>
      <c r="S38" s="67"/>
      <c r="T38" s="67"/>
      <c r="U38" s="67"/>
      <c r="V38" s="0"/>
    </row>
    <row r="39" customFormat="false" ht="19.5" hidden="false" customHeight="true" outlineLevel="0" collapsed="false">
      <c r="A39" s="57"/>
      <c r="B39" s="61"/>
      <c r="C39" s="61"/>
      <c r="D39" s="59"/>
      <c r="E39" s="69" t="s">
        <v>14</v>
      </c>
      <c r="F39" s="70" t="s">
        <v>53</v>
      </c>
      <c r="G39" s="70"/>
      <c r="H39" s="70"/>
      <c r="I39" s="70"/>
      <c r="J39" s="70"/>
      <c r="K39" s="70"/>
      <c r="L39" s="70"/>
      <c r="M39" s="70"/>
      <c r="N39" s="67"/>
      <c r="O39" s="67"/>
      <c r="P39" s="67"/>
      <c r="Q39" s="67"/>
      <c r="R39" s="67"/>
      <c r="S39" s="67"/>
      <c r="T39" s="67"/>
      <c r="U39" s="67"/>
      <c r="V39" s="0"/>
    </row>
    <row r="40" customFormat="false" ht="19.5" hidden="false" customHeight="true" outlineLevel="0" collapsed="false">
      <c r="A40" s="57"/>
      <c r="B40" s="61"/>
      <c r="C40" s="61"/>
      <c r="D40" s="59"/>
      <c r="E40" s="71" t="s">
        <v>16</v>
      </c>
      <c r="F40" s="70" t="s">
        <v>58</v>
      </c>
      <c r="G40" s="70"/>
      <c r="H40" s="70"/>
      <c r="I40" s="70"/>
      <c r="J40" s="70"/>
      <c r="K40" s="70"/>
      <c r="L40" s="70"/>
      <c r="M40" s="70"/>
      <c r="N40" s="67"/>
      <c r="O40" s="67"/>
      <c r="P40" s="67"/>
      <c r="Q40" s="67"/>
      <c r="R40" s="67"/>
      <c r="S40" s="67"/>
      <c r="T40" s="67"/>
      <c r="U40" s="67"/>
      <c r="V40" s="0"/>
    </row>
    <row r="41" customFormat="false" ht="19.5" hidden="false" customHeight="true" outlineLevel="0" collapsed="false">
      <c r="A41" s="57"/>
      <c r="B41" s="61"/>
      <c r="C41" s="61"/>
      <c r="D41" s="59"/>
      <c r="E41" s="69" t="s">
        <v>23</v>
      </c>
      <c r="F41" s="70" t="s">
        <v>57</v>
      </c>
      <c r="G41" s="70"/>
      <c r="H41" s="70"/>
      <c r="I41" s="70"/>
      <c r="J41" s="70"/>
      <c r="K41" s="70"/>
      <c r="L41" s="70"/>
      <c r="M41" s="70"/>
      <c r="N41" s="67"/>
      <c r="O41" s="67"/>
      <c r="P41" s="67"/>
      <c r="Q41" s="67"/>
      <c r="R41" s="67"/>
      <c r="S41" s="67"/>
      <c r="T41" s="67"/>
      <c r="U41" s="67"/>
      <c r="V41" s="0"/>
    </row>
    <row r="42" customFormat="false" ht="19.5" hidden="false" customHeight="true" outlineLevel="0" collapsed="false">
      <c r="A42" s="57"/>
      <c r="B42" s="61"/>
      <c r="C42" s="61"/>
      <c r="D42" s="59"/>
      <c r="E42" s="73" t="s">
        <v>28</v>
      </c>
      <c r="F42" s="73" t="s">
        <v>53</v>
      </c>
      <c r="G42" s="73"/>
      <c r="H42" s="73"/>
      <c r="I42" s="73"/>
      <c r="J42" s="73"/>
      <c r="K42" s="73"/>
      <c r="L42" s="73"/>
      <c r="M42" s="73"/>
      <c r="N42" s="67"/>
      <c r="O42" s="67"/>
      <c r="P42" s="67"/>
      <c r="Q42" s="67"/>
      <c r="R42" s="67"/>
      <c r="S42" s="67"/>
      <c r="T42" s="67"/>
      <c r="U42" s="67"/>
      <c r="V42" s="0"/>
    </row>
    <row r="43" customFormat="false" ht="18.75" hidden="false" customHeight="true" outlineLevel="0" collapsed="false">
      <c r="A43" s="57"/>
      <c r="B43" s="61"/>
      <c r="C43" s="61"/>
      <c r="D43" s="59"/>
      <c r="E43" s="69" t="s">
        <v>30</v>
      </c>
      <c r="F43" s="73" t="s">
        <v>61</v>
      </c>
      <c r="G43" s="73"/>
      <c r="H43" s="73"/>
      <c r="I43" s="73"/>
      <c r="J43" s="73"/>
      <c r="K43" s="73"/>
      <c r="L43" s="73"/>
      <c r="M43" s="73"/>
      <c r="N43" s="67"/>
      <c r="O43" s="67"/>
      <c r="P43" s="67"/>
      <c r="Q43" s="67"/>
      <c r="R43" s="67"/>
      <c r="S43" s="67"/>
      <c r="T43" s="67"/>
      <c r="U43" s="67"/>
      <c r="V43" s="0"/>
    </row>
    <row r="44" customFormat="false" ht="18.75" hidden="false" customHeight="true" outlineLevel="0" collapsed="false">
      <c r="A44" s="57"/>
      <c r="B44" s="61"/>
      <c r="C44" s="61"/>
      <c r="D44" s="59"/>
      <c r="E44" s="69" t="s">
        <v>34</v>
      </c>
      <c r="F44" s="73" t="s">
        <v>62</v>
      </c>
      <c r="G44" s="73"/>
      <c r="H44" s="73"/>
      <c r="I44" s="73"/>
      <c r="J44" s="73"/>
      <c r="K44" s="73"/>
      <c r="L44" s="73"/>
      <c r="M44" s="73"/>
      <c r="N44" s="67"/>
      <c r="O44" s="67"/>
      <c r="P44" s="67"/>
      <c r="Q44" s="67"/>
      <c r="R44" s="67"/>
      <c r="S44" s="67"/>
      <c r="T44" s="67"/>
      <c r="U44" s="67"/>
      <c r="V44" s="0"/>
    </row>
    <row r="45" customFormat="false" ht="18.75" hidden="false" customHeight="true" outlineLevel="0" collapsed="false">
      <c r="A45" s="57"/>
      <c r="B45" s="61"/>
      <c r="C45" s="61"/>
      <c r="D45" s="59"/>
      <c r="E45" s="74" t="s">
        <v>36</v>
      </c>
      <c r="F45" s="75" t="s">
        <v>57</v>
      </c>
      <c r="G45" s="75"/>
      <c r="H45" s="75"/>
      <c r="I45" s="75"/>
      <c r="J45" s="75"/>
      <c r="K45" s="75"/>
      <c r="L45" s="75"/>
      <c r="M45" s="75"/>
      <c r="N45" s="67"/>
      <c r="O45" s="67"/>
      <c r="P45" s="67"/>
      <c r="Q45" s="67"/>
      <c r="R45" s="67"/>
      <c r="S45" s="67"/>
      <c r="T45" s="67"/>
      <c r="U45" s="67"/>
      <c r="V45" s="0"/>
    </row>
    <row r="46" customFormat="false" ht="19.5" hidden="false" customHeight="true" outlineLevel="0" collapsed="false">
      <c r="A46" s="57"/>
      <c r="B46" s="61"/>
      <c r="C46" s="61"/>
      <c r="D46" s="59"/>
      <c r="E46" s="76" t="s">
        <v>37</v>
      </c>
      <c r="F46" s="76" t="s">
        <v>53</v>
      </c>
      <c r="G46" s="76"/>
      <c r="H46" s="76"/>
      <c r="I46" s="76"/>
      <c r="J46" s="76"/>
      <c r="K46" s="76"/>
      <c r="L46" s="76"/>
      <c r="M46" s="76"/>
      <c r="N46" s="67"/>
      <c r="O46" s="67"/>
      <c r="P46" s="67"/>
      <c r="Q46" s="67"/>
      <c r="R46" s="67"/>
      <c r="S46" s="67"/>
      <c r="T46" s="67"/>
      <c r="U46" s="67"/>
      <c r="V46" s="0"/>
    </row>
    <row r="47" customFormat="false" ht="19.5" hidden="false" customHeight="true" outlineLevel="0" collapsed="false">
      <c r="A47" s="57" t="n">
        <v>39</v>
      </c>
      <c r="B47" s="61" t="s">
        <v>65</v>
      </c>
      <c r="C47" s="64" t="s">
        <v>51</v>
      </c>
      <c r="D47" s="77"/>
      <c r="E47" s="65" t="s">
        <v>7</v>
      </c>
      <c r="F47" s="66" t="s">
        <v>52</v>
      </c>
      <c r="G47" s="66"/>
      <c r="H47" s="66"/>
      <c r="I47" s="66"/>
      <c r="J47" s="66"/>
      <c r="K47" s="66"/>
      <c r="L47" s="66"/>
      <c r="M47" s="66"/>
      <c r="N47" s="67" t="s">
        <v>53</v>
      </c>
      <c r="O47" s="67"/>
      <c r="P47" s="67"/>
      <c r="Q47" s="67"/>
      <c r="R47" s="67" t="s">
        <v>53</v>
      </c>
      <c r="S47" s="67"/>
      <c r="T47" s="67"/>
      <c r="U47" s="67"/>
      <c r="V47" s="68"/>
    </row>
    <row r="48" customFormat="false" ht="19.5" hidden="false" customHeight="true" outlineLevel="0" collapsed="false">
      <c r="A48" s="57"/>
      <c r="B48" s="61"/>
      <c r="C48" s="64"/>
      <c r="D48" s="77"/>
      <c r="E48" s="69" t="s">
        <v>9</v>
      </c>
      <c r="F48" s="70" t="s">
        <v>54</v>
      </c>
      <c r="G48" s="70"/>
      <c r="H48" s="70"/>
      <c r="I48" s="70"/>
      <c r="J48" s="70"/>
      <c r="K48" s="70"/>
      <c r="L48" s="70"/>
      <c r="M48" s="70"/>
      <c r="N48" s="67"/>
      <c r="O48" s="67"/>
      <c r="P48" s="67"/>
      <c r="Q48" s="67"/>
      <c r="R48" s="67"/>
      <c r="S48" s="67"/>
      <c r="T48" s="67"/>
      <c r="U48" s="67"/>
      <c r="V48" s="68"/>
    </row>
    <row r="49" customFormat="false" ht="33" hidden="false" customHeight="true" outlineLevel="0" collapsed="false">
      <c r="A49" s="57"/>
      <c r="B49" s="61"/>
      <c r="C49" s="64"/>
      <c r="D49" s="77"/>
      <c r="E49" s="72" t="s">
        <v>56</v>
      </c>
      <c r="F49" s="70" t="s">
        <v>53</v>
      </c>
      <c r="G49" s="70"/>
      <c r="H49" s="70"/>
      <c r="I49" s="70"/>
      <c r="J49" s="70"/>
      <c r="K49" s="70"/>
      <c r="L49" s="70"/>
      <c r="M49" s="70"/>
      <c r="N49" s="67"/>
      <c r="O49" s="67"/>
      <c r="P49" s="67"/>
      <c r="Q49" s="67"/>
      <c r="R49" s="67"/>
      <c r="S49" s="67"/>
      <c r="T49" s="67"/>
      <c r="U49" s="67"/>
    </row>
    <row r="50" customFormat="false" ht="19.5" hidden="false" customHeight="true" outlineLevel="0" collapsed="false">
      <c r="A50" s="57"/>
      <c r="B50" s="61"/>
      <c r="C50" s="64"/>
      <c r="D50" s="77"/>
      <c r="E50" s="69" t="s">
        <v>13</v>
      </c>
      <c r="F50" s="70" t="s">
        <v>57</v>
      </c>
      <c r="G50" s="70"/>
      <c r="H50" s="70"/>
      <c r="I50" s="70"/>
      <c r="J50" s="70"/>
      <c r="K50" s="70"/>
      <c r="L50" s="70"/>
      <c r="M50" s="70"/>
      <c r="N50" s="67"/>
      <c r="O50" s="67"/>
      <c r="P50" s="67"/>
      <c r="Q50" s="67"/>
      <c r="R50" s="67"/>
      <c r="S50" s="67"/>
      <c r="T50" s="67"/>
      <c r="U50" s="67"/>
    </row>
    <row r="51" customFormat="false" ht="19.5" hidden="false" customHeight="true" outlineLevel="0" collapsed="false">
      <c r="A51" s="57"/>
      <c r="B51" s="61"/>
      <c r="C51" s="64"/>
      <c r="D51" s="77"/>
      <c r="E51" s="69" t="s">
        <v>14</v>
      </c>
      <c r="F51" s="70" t="s">
        <v>53</v>
      </c>
      <c r="G51" s="70"/>
      <c r="H51" s="70"/>
      <c r="I51" s="70"/>
      <c r="J51" s="70"/>
      <c r="K51" s="70"/>
      <c r="L51" s="70"/>
      <c r="M51" s="70"/>
      <c r="N51" s="67"/>
      <c r="O51" s="67"/>
      <c r="P51" s="67"/>
      <c r="Q51" s="67"/>
      <c r="R51" s="67"/>
      <c r="S51" s="67"/>
      <c r="T51" s="67"/>
      <c r="U51" s="67"/>
    </row>
    <row r="52" customFormat="false" ht="18.75" hidden="false" customHeight="true" outlineLevel="0" collapsed="false">
      <c r="A52" s="57"/>
      <c r="B52" s="61"/>
      <c r="C52" s="64"/>
      <c r="D52" s="77"/>
      <c r="E52" s="69" t="s">
        <v>30</v>
      </c>
      <c r="F52" s="73" t="s">
        <v>61</v>
      </c>
      <c r="G52" s="73"/>
      <c r="H52" s="73"/>
      <c r="I52" s="73"/>
      <c r="J52" s="73"/>
      <c r="K52" s="73"/>
      <c r="L52" s="73"/>
      <c r="M52" s="73"/>
      <c r="N52" s="67"/>
      <c r="O52" s="67"/>
      <c r="P52" s="67"/>
      <c r="Q52" s="67"/>
      <c r="R52" s="67"/>
      <c r="S52" s="67"/>
      <c r="T52" s="67"/>
      <c r="U52" s="67"/>
    </row>
    <row r="53" customFormat="false" ht="18.75" hidden="false" customHeight="true" outlineLevel="0" collapsed="false">
      <c r="A53" s="57"/>
      <c r="B53" s="61"/>
      <c r="C53" s="64"/>
      <c r="D53" s="77"/>
      <c r="E53" s="69" t="s">
        <v>34</v>
      </c>
      <c r="F53" s="73" t="s">
        <v>62</v>
      </c>
      <c r="G53" s="73"/>
      <c r="H53" s="73"/>
      <c r="I53" s="73"/>
      <c r="J53" s="73"/>
      <c r="K53" s="73"/>
      <c r="L53" s="73"/>
      <c r="M53" s="73"/>
      <c r="N53" s="67"/>
      <c r="O53" s="67"/>
      <c r="P53" s="67"/>
      <c r="Q53" s="67"/>
      <c r="R53" s="67"/>
      <c r="S53" s="67"/>
      <c r="T53" s="67"/>
      <c r="U53" s="67"/>
    </row>
    <row r="54" customFormat="false" ht="18.75" hidden="false" customHeight="true" outlineLevel="0" collapsed="false">
      <c r="A54" s="57"/>
      <c r="B54" s="61"/>
      <c r="C54" s="64"/>
      <c r="D54" s="77"/>
      <c r="E54" s="74" t="s">
        <v>36</v>
      </c>
      <c r="F54" s="75" t="s">
        <v>57</v>
      </c>
      <c r="G54" s="75"/>
      <c r="H54" s="75"/>
      <c r="I54" s="75"/>
      <c r="J54" s="75"/>
      <c r="K54" s="75"/>
      <c r="L54" s="75"/>
      <c r="M54" s="75"/>
      <c r="N54" s="67"/>
      <c r="O54" s="67"/>
      <c r="P54" s="67"/>
      <c r="Q54" s="67"/>
      <c r="R54" s="67"/>
      <c r="S54" s="67"/>
      <c r="T54" s="67"/>
      <c r="U54" s="67"/>
    </row>
    <row r="55" customFormat="false" ht="19.5" hidden="false" customHeight="true" outlineLevel="0" collapsed="false">
      <c r="A55" s="57"/>
      <c r="B55" s="61"/>
      <c r="C55" s="64"/>
      <c r="D55" s="77"/>
      <c r="E55" s="76" t="s">
        <v>37</v>
      </c>
      <c r="F55" s="76" t="s">
        <v>53</v>
      </c>
      <c r="G55" s="76"/>
      <c r="H55" s="76"/>
      <c r="I55" s="76"/>
      <c r="J55" s="76"/>
      <c r="K55" s="76"/>
      <c r="L55" s="76"/>
      <c r="M55" s="76"/>
      <c r="N55" s="67"/>
      <c r="O55" s="67"/>
      <c r="P55" s="67"/>
      <c r="Q55" s="67"/>
      <c r="R55" s="67"/>
      <c r="S55" s="67"/>
      <c r="T55" s="67"/>
      <c r="U55" s="67"/>
    </row>
  </sheetData>
  <mergeCells count="81">
    <mergeCell ref="A3:U3"/>
    <mergeCell ref="H5:K5"/>
    <mergeCell ref="A7:B7"/>
    <mergeCell ref="E7:M7"/>
    <mergeCell ref="N7:Q7"/>
    <mergeCell ref="R7:U7"/>
    <mergeCell ref="A8:B8"/>
    <mergeCell ref="F8:M8"/>
    <mergeCell ref="N8:Q8"/>
    <mergeCell ref="R8:U8"/>
    <mergeCell ref="A9:A23"/>
    <mergeCell ref="B9:B23"/>
    <mergeCell ref="C9:C23"/>
    <mergeCell ref="D9:D23"/>
    <mergeCell ref="F9:M9"/>
    <mergeCell ref="N9:Q23"/>
    <mergeCell ref="R9:U23"/>
    <mergeCell ref="F10:M10"/>
    <mergeCell ref="F11:M11"/>
    <mergeCell ref="F12:M12"/>
    <mergeCell ref="F13:M13"/>
    <mergeCell ref="F14:M14"/>
    <mergeCell ref="F15:M15"/>
    <mergeCell ref="F16:M16"/>
    <mergeCell ref="F17:M17"/>
    <mergeCell ref="F18:M18"/>
    <mergeCell ref="F19:M19"/>
    <mergeCell ref="F20:M20"/>
    <mergeCell ref="F21:M21"/>
    <mergeCell ref="F22:M22"/>
    <mergeCell ref="F23:M23"/>
    <mergeCell ref="A24:A33"/>
    <mergeCell ref="B24:B33"/>
    <mergeCell ref="C24:C33"/>
    <mergeCell ref="D24:D33"/>
    <mergeCell ref="F24:M24"/>
    <mergeCell ref="N24:Q33"/>
    <mergeCell ref="R24:U33"/>
    <mergeCell ref="F25:M25"/>
    <mergeCell ref="F26:M26"/>
    <mergeCell ref="F27:M27"/>
    <mergeCell ref="F28:M28"/>
    <mergeCell ref="F29:M29"/>
    <mergeCell ref="F30:M30"/>
    <mergeCell ref="F31:M31"/>
    <mergeCell ref="F32:M32"/>
    <mergeCell ref="F33:M33"/>
    <mergeCell ref="A34:A46"/>
    <mergeCell ref="B34:B46"/>
    <mergeCell ref="C34:C46"/>
    <mergeCell ref="D34:D46"/>
    <mergeCell ref="F34:M34"/>
    <mergeCell ref="N34:Q46"/>
    <mergeCell ref="R34:U46"/>
    <mergeCell ref="F35:M35"/>
    <mergeCell ref="F36:M36"/>
    <mergeCell ref="F37:M37"/>
    <mergeCell ref="F38:M38"/>
    <mergeCell ref="F39:M39"/>
    <mergeCell ref="F40:M40"/>
    <mergeCell ref="F41:M41"/>
    <mergeCell ref="F42:M42"/>
    <mergeCell ref="F43:M43"/>
    <mergeCell ref="F44:M44"/>
    <mergeCell ref="F45:M45"/>
    <mergeCell ref="F46:M46"/>
    <mergeCell ref="A47:A55"/>
    <mergeCell ref="B47:B55"/>
    <mergeCell ref="C47:C55"/>
    <mergeCell ref="D47:D55"/>
    <mergeCell ref="F47:M47"/>
    <mergeCell ref="N47:Q55"/>
    <mergeCell ref="R47:U55"/>
    <mergeCell ref="F48:M48"/>
    <mergeCell ref="F49:M49"/>
    <mergeCell ref="F50:M50"/>
    <mergeCell ref="F51:M51"/>
    <mergeCell ref="F52:M52"/>
    <mergeCell ref="F53:M53"/>
    <mergeCell ref="F54:M54"/>
    <mergeCell ref="F55:M55"/>
  </mergeCell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usePrinterDefaults="false" blackAndWhite="false" draft="false" cellComments="none" useFirstPageNumber="false" horizontalDpi="300" verticalDpi="300" copies="1"/>
  <headerFooter differentFirst="false" differentOddEven="false">
    <oddHeader/>
    <oddFooter/>
  </headerFooter>
  <rowBreaks count="1" manualBreakCount="1">
    <brk id="33" man="true" max="16383" min="0"/>
  </rowBreaks>
</worksheet>
</file>

<file path=xl/worksheets/sheet3.xml><?xml version="1.0" encoding="utf-8"?>
<worksheet xmlns="http://schemas.openxmlformats.org/spreadsheetml/2006/main" xmlns:r="http://schemas.openxmlformats.org/officeDocument/2006/relationships">
  <sheetPr filterMode="false">
    <tabColor rgb="FFFF0000"/>
    <pageSetUpPr fitToPage="false"/>
  </sheetPr>
  <dimension ref="1:5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78" width="1.60728744939271"/>
    <col collapsed="false" hidden="false" max="2" min="2" style="78" width="10.7125506072875"/>
    <col collapsed="false" hidden="false" max="3" min="3" style="78" width="5.67611336032389"/>
    <col collapsed="false" hidden="false" max="4" min="4" style="78" width="9.85425101214575"/>
    <col collapsed="false" hidden="false" max="32" min="5" style="78" width="3.74898785425101"/>
    <col collapsed="false" hidden="false" max="33" min="33" style="79" width="6.74898785425101"/>
    <col collapsed="false" hidden="false" max="35" min="34" style="78" width="6.74898785425101"/>
    <col collapsed="false" hidden="false" max="36" min="36" style="78" width="1.60728744939271"/>
    <col collapsed="false" hidden="false" max="1025" min="37" style="78" width="9"/>
  </cols>
  <sheetData>
    <row r="1" customFormat="false" ht="21.75" hidden="false" customHeight="true" outlineLevel="0" collapsed="false">
      <c r="A1" s="0"/>
      <c r="B1" s="80"/>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7.5" hidden="false" customHeight="true" outlineLevel="0" collapsed="false">
      <c r="A2" s="0"/>
      <c r="B2" s="81"/>
      <c r="C2" s="0"/>
      <c r="D2" s="0"/>
      <c r="E2" s="0"/>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5" hidden="false" customHeight="true" outlineLevel="0" collapsed="false">
      <c r="A3" s="0"/>
      <c r="B3" s="82" t="s">
        <v>66</v>
      </c>
      <c r="C3" s="82"/>
      <c r="D3" s="82"/>
      <c r="E3" s="82"/>
      <c r="F3" s="82"/>
      <c r="G3" s="82"/>
      <c r="H3" s="83" t="s">
        <v>67</v>
      </c>
      <c r="I3" s="83"/>
      <c r="J3" s="83"/>
      <c r="K3" s="83"/>
      <c r="L3" s="83"/>
      <c r="M3" s="83"/>
      <c r="N3" s="83"/>
      <c r="O3" s="83"/>
      <c r="P3" s="0"/>
      <c r="Q3" s="0"/>
      <c r="R3" s="0"/>
      <c r="S3" s="0"/>
      <c r="T3" s="84" t="s">
        <v>68</v>
      </c>
      <c r="U3" s="84"/>
      <c r="V3" s="84"/>
      <c r="W3" s="84"/>
      <c r="X3" s="84"/>
      <c r="Y3" s="84"/>
      <c r="Z3" s="85"/>
      <c r="AA3" s="85"/>
      <c r="AB3" s="85"/>
      <c r="AC3" s="85"/>
      <c r="AD3" s="85"/>
      <c r="AE3" s="85"/>
      <c r="AF3" s="85"/>
      <c r="AG3" s="85"/>
      <c r="AH3" s="85"/>
      <c r="AI3" s="86" t="s">
        <v>69</v>
      </c>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5" hidden="false" customHeight="true" outlineLevel="0" collapsed="false">
      <c r="A4" s="0"/>
      <c r="B4" s="80"/>
      <c r="C4" s="0"/>
      <c r="D4" s="0"/>
      <c r="E4" s="0"/>
      <c r="F4" s="0"/>
      <c r="G4" s="0"/>
      <c r="H4" s="0"/>
      <c r="I4" s="0"/>
      <c r="J4" s="0"/>
      <c r="K4" s="0"/>
      <c r="L4" s="0"/>
      <c r="M4" s="0"/>
      <c r="N4" s="0"/>
      <c r="O4" s="0"/>
      <c r="P4" s="0"/>
      <c r="Q4" s="0"/>
      <c r="R4" s="0"/>
      <c r="S4" s="0"/>
      <c r="T4" s="87" t="s">
        <v>70</v>
      </c>
      <c r="U4" s="87"/>
      <c r="V4" s="87"/>
      <c r="W4" s="87"/>
      <c r="X4" s="87"/>
      <c r="Y4" s="87"/>
      <c r="Z4" s="85"/>
      <c r="AA4" s="85"/>
      <c r="AB4" s="85"/>
      <c r="AC4" s="85"/>
      <c r="AD4" s="85"/>
      <c r="AE4" s="85"/>
      <c r="AF4" s="85"/>
      <c r="AG4" s="85"/>
      <c r="AH4" s="85"/>
      <c r="AI4" s="86" t="s">
        <v>69</v>
      </c>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7.5" hidden="false" customHeight="true" outlineLevel="0" collapsed="false">
      <c r="A5" s="0"/>
      <c r="B5" s="81"/>
      <c r="C5" s="0"/>
      <c r="D5" s="0"/>
      <c r="E5" s="0"/>
      <c r="F5" s="0"/>
      <c r="G5" s="0"/>
      <c r="H5" s="0"/>
      <c r="I5" s="0"/>
      <c r="J5" s="0"/>
      <c r="K5" s="0"/>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s="88" customFormat="true" ht="18" hidden="false" customHeight="true" outlineLevel="0" collapsed="false">
      <c r="B6" s="89" t="s">
        <v>71</v>
      </c>
      <c r="C6" s="90" t="s">
        <v>72</v>
      </c>
      <c r="D6" s="91" t="s">
        <v>73</v>
      </c>
      <c r="E6" s="92" t="s">
        <v>74</v>
      </c>
      <c r="F6" s="92"/>
      <c r="G6" s="92"/>
      <c r="H6" s="92"/>
      <c r="I6" s="92"/>
      <c r="J6" s="92"/>
      <c r="K6" s="92"/>
      <c r="L6" s="93" t="s">
        <v>75</v>
      </c>
      <c r="M6" s="93"/>
      <c r="N6" s="93"/>
      <c r="O6" s="93"/>
      <c r="P6" s="93"/>
      <c r="Q6" s="93"/>
      <c r="R6" s="93"/>
      <c r="S6" s="92" t="s">
        <v>76</v>
      </c>
      <c r="T6" s="92"/>
      <c r="U6" s="92"/>
      <c r="V6" s="92"/>
      <c r="W6" s="92"/>
      <c r="X6" s="92"/>
      <c r="Y6" s="92"/>
      <c r="Z6" s="94" t="s">
        <v>77</v>
      </c>
      <c r="AA6" s="94"/>
      <c r="AB6" s="94"/>
      <c r="AC6" s="94"/>
      <c r="AD6" s="94"/>
      <c r="AE6" s="94"/>
      <c r="AF6" s="94"/>
      <c r="AG6" s="95" t="s">
        <v>78</v>
      </c>
      <c r="AH6" s="96" t="s">
        <v>79</v>
      </c>
      <c r="AI6" s="97" t="s">
        <v>80</v>
      </c>
      <c r="AJ6" s="98"/>
    </row>
    <row r="7" customFormat="false" ht="18" hidden="false" customHeight="true" outlineLevel="0" collapsed="false">
      <c r="A7" s="88"/>
      <c r="B7" s="89"/>
      <c r="C7" s="90"/>
      <c r="D7" s="91"/>
      <c r="E7" s="99" t="n">
        <v>1</v>
      </c>
      <c r="F7" s="100" t="n">
        <v>2</v>
      </c>
      <c r="G7" s="100" t="n">
        <v>3</v>
      </c>
      <c r="H7" s="100" t="n">
        <v>4</v>
      </c>
      <c r="I7" s="100" t="n">
        <v>5</v>
      </c>
      <c r="J7" s="100" t="n">
        <v>6</v>
      </c>
      <c r="K7" s="101" t="n">
        <v>7</v>
      </c>
      <c r="L7" s="102" t="n">
        <v>8</v>
      </c>
      <c r="M7" s="100" t="n">
        <v>9</v>
      </c>
      <c r="N7" s="100" t="n">
        <v>10</v>
      </c>
      <c r="O7" s="100" t="n">
        <v>11</v>
      </c>
      <c r="P7" s="100" t="n">
        <v>12</v>
      </c>
      <c r="Q7" s="100" t="n">
        <v>13</v>
      </c>
      <c r="R7" s="103" t="n">
        <v>14</v>
      </c>
      <c r="S7" s="99" t="n">
        <v>15</v>
      </c>
      <c r="T7" s="100" t="n">
        <v>16</v>
      </c>
      <c r="U7" s="100" t="n">
        <v>17</v>
      </c>
      <c r="V7" s="100" t="n">
        <v>18</v>
      </c>
      <c r="W7" s="100" t="n">
        <v>19</v>
      </c>
      <c r="X7" s="100" t="n">
        <v>20</v>
      </c>
      <c r="Y7" s="101" t="n">
        <v>21</v>
      </c>
      <c r="Z7" s="102" t="n">
        <v>22</v>
      </c>
      <c r="AA7" s="100" t="n">
        <v>23</v>
      </c>
      <c r="AB7" s="100" t="n">
        <v>24</v>
      </c>
      <c r="AC7" s="100" t="n">
        <v>25</v>
      </c>
      <c r="AD7" s="100" t="n">
        <v>26</v>
      </c>
      <c r="AE7" s="100" t="n">
        <v>27</v>
      </c>
      <c r="AF7" s="104" t="n">
        <v>28</v>
      </c>
      <c r="AG7" s="95"/>
      <c r="AH7" s="96"/>
      <c r="AI7" s="97"/>
      <c r="AJ7" s="98"/>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8" hidden="false" customHeight="true" outlineLevel="0" collapsed="false">
      <c r="A8" s="88"/>
      <c r="B8" s="89"/>
      <c r="C8" s="90"/>
      <c r="D8" s="91"/>
      <c r="E8" s="105" t="s">
        <v>81</v>
      </c>
      <c r="F8" s="106" t="s">
        <v>82</v>
      </c>
      <c r="G8" s="106" t="s">
        <v>83</v>
      </c>
      <c r="H8" s="106" t="s">
        <v>84</v>
      </c>
      <c r="I8" s="106" t="s">
        <v>85</v>
      </c>
      <c r="J8" s="106" t="s">
        <v>86</v>
      </c>
      <c r="K8" s="107" t="s">
        <v>87</v>
      </c>
      <c r="L8" s="108" t="s">
        <v>81</v>
      </c>
      <c r="M8" s="106" t="s">
        <v>82</v>
      </c>
      <c r="N8" s="106" t="s">
        <v>83</v>
      </c>
      <c r="O8" s="106" t="s">
        <v>84</v>
      </c>
      <c r="P8" s="106" t="s">
        <v>85</v>
      </c>
      <c r="Q8" s="106" t="s">
        <v>86</v>
      </c>
      <c r="R8" s="109" t="s">
        <v>87</v>
      </c>
      <c r="S8" s="105" t="s">
        <v>81</v>
      </c>
      <c r="T8" s="106" t="s">
        <v>82</v>
      </c>
      <c r="U8" s="106" t="s">
        <v>83</v>
      </c>
      <c r="V8" s="106" t="s">
        <v>84</v>
      </c>
      <c r="W8" s="106" t="s">
        <v>85</v>
      </c>
      <c r="X8" s="106" t="s">
        <v>86</v>
      </c>
      <c r="Y8" s="107" t="s">
        <v>87</v>
      </c>
      <c r="Z8" s="108" t="s">
        <v>81</v>
      </c>
      <c r="AA8" s="106" t="s">
        <v>82</v>
      </c>
      <c r="AB8" s="106" t="s">
        <v>83</v>
      </c>
      <c r="AC8" s="106" t="s">
        <v>84</v>
      </c>
      <c r="AD8" s="106" t="s">
        <v>85</v>
      </c>
      <c r="AE8" s="106" t="s">
        <v>86</v>
      </c>
      <c r="AF8" s="110" t="s">
        <v>87</v>
      </c>
      <c r="AG8" s="95"/>
      <c r="AH8" s="96"/>
      <c r="AI8" s="97"/>
      <c r="AJ8" s="98"/>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1.25" hidden="false" customHeight="true" outlineLevel="0" collapsed="false">
      <c r="A9" s="0"/>
      <c r="B9" s="111"/>
      <c r="C9" s="112"/>
      <c r="D9" s="113"/>
      <c r="E9" s="114"/>
      <c r="F9" s="115"/>
      <c r="G9" s="115"/>
      <c r="H9" s="115"/>
      <c r="I9" s="115"/>
      <c r="J9" s="115"/>
      <c r="K9" s="116"/>
      <c r="L9" s="117"/>
      <c r="M9" s="115"/>
      <c r="N9" s="115"/>
      <c r="O9" s="115"/>
      <c r="P9" s="115"/>
      <c r="Q9" s="115"/>
      <c r="R9" s="118"/>
      <c r="S9" s="114"/>
      <c r="T9" s="115"/>
      <c r="U9" s="115"/>
      <c r="V9" s="115"/>
      <c r="W9" s="115"/>
      <c r="X9" s="115"/>
      <c r="Y9" s="116"/>
      <c r="Z9" s="117"/>
      <c r="AA9" s="115"/>
      <c r="AB9" s="115"/>
      <c r="AC9" s="115"/>
      <c r="AD9" s="115"/>
      <c r="AE9" s="115"/>
      <c r="AF9" s="119"/>
      <c r="AG9" s="120" t="n">
        <f aca="false">SUM(E9:AF9)</f>
        <v>0</v>
      </c>
      <c r="AH9" s="121" t="n">
        <f aca="false">AG9/4</f>
        <v>0</v>
      </c>
      <c r="AI9" s="122" t="n">
        <f aca="false">ROUNDDOWN(AG9/160,1)</f>
        <v>0</v>
      </c>
      <c r="AJ9" s="123"/>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1.25" hidden="false" customHeight="true" outlineLevel="0" collapsed="false">
      <c r="A10" s="0"/>
      <c r="B10" s="111"/>
      <c r="C10" s="112"/>
      <c r="D10" s="113"/>
      <c r="E10" s="124"/>
      <c r="F10" s="125"/>
      <c r="G10" s="125"/>
      <c r="H10" s="125"/>
      <c r="I10" s="125"/>
      <c r="J10" s="125"/>
      <c r="K10" s="126"/>
      <c r="L10" s="124"/>
      <c r="M10" s="125"/>
      <c r="N10" s="125"/>
      <c r="O10" s="125"/>
      <c r="P10" s="125"/>
      <c r="Q10" s="125"/>
      <c r="R10" s="127"/>
      <c r="S10" s="124"/>
      <c r="T10" s="125"/>
      <c r="U10" s="125"/>
      <c r="V10" s="125"/>
      <c r="W10" s="125"/>
      <c r="X10" s="125"/>
      <c r="Y10" s="126"/>
      <c r="Z10" s="124"/>
      <c r="AA10" s="125"/>
      <c r="AB10" s="125"/>
      <c r="AC10" s="125"/>
      <c r="AD10" s="125"/>
      <c r="AE10" s="125"/>
      <c r="AF10" s="128"/>
      <c r="AG10" s="120"/>
      <c r="AH10" s="121"/>
      <c r="AI10" s="122"/>
      <c r="AJ10" s="123"/>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1.25" hidden="false" customHeight="true" outlineLevel="0" collapsed="false">
      <c r="A11" s="0"/>
      <c r="B11" s="129"/>
      <c r="C11" s="130"/>
      <c r="D11" s="131"/>
      <c r="E11" s="132"/>
      <c r="F11" s="133"/>
      <c r="G11" s="133"/>
      <c r="H11" s="133"/>
      <c r="I11" s="133"/>
      <c r="J11" s="133"/>
      <c r="K11" s="134"/>
      <c r="L11" s="135"/>
      <c r="M11" s="133"/>
      <c r="N11" s="133"/>
      <c r="O11" s="133"/>
      <c r="P11" s="133"/>
      <c r="Q11" s="133"/>
      <c r="R11" s="136"/>
      <c r="S11" s="132"/>
      <c r="T11" s="133"/>
      <c r="U11" s="133"/>
      <c r="V11" s="133"/>
      <c r="W11" s="133"/>
      <c r="X11" s="133"/>
      <c r="Y11" s="134"/>
      <c r="Z11" s="135"/>
      <c r="AA11" s="133"/>
      <c r="AB11" s="133"/>
      <c r="AC11" s="133"/>
      <c r="AD11" s="133"/>
      <c r="AE11" s="133"/>
      <c r="AF11" s="137"/>
      <c r="AG11" s="120" t="n">
        <f aca="false">SUM(E11:AF11)</f>
        <v>0</v>
      </c>
      <c r="AH11" s="121" t="n">
        <f aca="false">AG11/4</f>
        <v>0</v>
      </c>
      <c r="AI11" s="122" t="n">
        <f aca="false">ROUNDDOWN(AG11/160,1)</f>
        <v>0</v>
      </c>
      <c r="AJ11" s="123"/>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1.25" hidden="false" customHeight="true" outlineLevel="0" collapsed="false">
      <c r="A12" s="0"/>
      <c r="B12" s="129"/>
      <c r="C12" s="130"/>
      <c r="D12" s="131"/>
      <c r="E12" s="138"/>
      <c r="F12" s="139"/>
      <c r="G12" s="139"/>
      <c r="H12" s="139"/>
      <c r="I12" s="139"/>
      <c r="J12" s="139"/>
      <c r="K12" s="140"/>
      <c r="L12" s="138"/>
      <c r="M12" s="139"/>
      <c r="N12" s="139"/>
      <c r="O12" s="139"/>
      <c r="P12" s="139"/>
      <c r="Q12" s="139"/>
      <c r="R12" s="141"/>
      <c r="S12" s="138"/>
      <c r="T12" s="139"/>
      <c r="U12" s="139"/>
      <c r="V12" s="139"/>
      <c r="W12" s="139"/>
      <c r="X12" s="139"/>
      <c r="Y12" s="140"/>
      <c r="Z12" s="138"/>
      <c r="AA12" s="139"/>
      <c r="AB12" s="139"/>
      <c r="AC12" s="139"/>
      <c r="AD12" s="139"/>
      <c r="AE12" s="139"/>
      <c r="AF12" s="142"/>
      <c r="AG12" s="120"/>
      <c r="AH12" s="121"/>
      <c r="AI12" s="122"/>
      <c r="AJ12" s="123"/>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1.25" hidden="false" customHeight="true" outlineLevel="0" collapsed="false">
      <c r="A13" s="0"/>
      <c r="B13" s="111"/>
      <c r="C13" s="112"/>
      <c r="D13" s="113"/>
      <c r="E13" s="114"/>
      <c r="F13" s="115"/>
      <c r="G13" s="115"/>
      <c r="H13" s="115"/>
      <c r="I13" s="115"/>
      <c r="J13" s="115"/>
      <c r="K13" s="116"/>
      <c r="L13" s="117"/>
      <c r="M13" s="115"/>
      <c r="N13" s="115"/>
      <c r="O13" s="115"/>
      <c r="P13" s="115"/>
      <c r="Q13" s="115"/>
      <c r="R13" s="118"/>
      <c r="S13" s="114"/>
      <c r="T13" s="115"/>
      <c r="U13" s="115"/>
      <c r="V13" s="115"/>
      <c r="W13" s="115"/>
      <c r="X13" s="115"/>
      <c r="Y13" s="116"/>
      <c r="Z13" s="117"/>
      <c r="AA13" s="115"/>
      <c r="AB13" s="115"/>
      <c r="AC13" s="115"/>
      <c r="AD13" s="115"/>
      <c r="AE13" s="115"/>
      <c r="AF13" s="119"/>
      <c r="AG13" s="120" t="n">
        <f aca="false">SUM(E13:AF13)</f>
        <v>0</v>
      </c>
      <c r="AH13" s="121" t="n">
        <f aca="false">AG13/4</f>
        <v>0</v>
      </c>
      <c r="AI13" s="122" t="n">
        <f aca="false">ROUNDDOWN(AG13/160,1)</f>
        <v>0</v>
      </c>
      <c r="AJ13" s="123"/>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1.25" hidden="false" customHeight="true" outlineLevel="0" collapsed="false">
      <c r="A14" s="0"/>
      <c r="B14" s="111"/>
      <c r="C14" s="112"/>
      <c r="D14" s="113"/>
      <c r="E14" s="124"/>
      <c r="F14" s="125"/>
      <c r="G14" s="125"/>
      <c r="H14" s="125"/>
      <c r="I14" s="125"/>
      <c r="J14" s="125"/>
      <c r="K14" s="126"/>
      <c r="L14" s="124"/>
      <c r="M14" s="125"/>
      <c r="N14" s="125"/>
      <c r="O14" s="125"/>
      <c r="P14" s="125"/>
      <c r="Q14" s="125"/>
      <c r="R14" s="127"/>
      <c r="S14" s="124"/>
      <c r="T14" s="125"/>
      <c r="U14" s="125"/>
      <c r="V14" s="125"/>
      <c r="W14" s="125"/>
      <c r="X14" s="125"/>
      <c r="Y14" s="126"/>
      <c r="Z14" s="124"/>
      <c r="AA14" s="125"/>
      <c r="AB14" s="125"/>
      <c r="AC14" s="125"/>
      <c r="AD14" s="125"/>
      <c r="AE14" s="125"/>
      <c r="AF14" s="128"/>
      <c r="AG14" s="120"/>
      <c r="AH14" s="121"/>
      <c r="AI14" s="122"/>
      <c r="AJ14" s="123"/>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1.25" hidden="false" customHeight="true" outlineLevel="0" collapsed="false">
      <c r="A15" s="0"/>
      <c r="B15" s="129"/>
      <c r="C15" s="130"/>
      <c r="D15" s="131"/>
      <c r="E15" s="132"/>
      <c r="F15" s="133"/>
      <c r="G15" s="133"/>
      <c r="H15" s="133"/>
      <c r="I15" s="133"/>
      <c r="J15" s="133"/>
      <c r="K15" s="134"/>
      <c r="L15" s="135"/>
      <c r="M15" s="133"/>
      <c r="N15" s="133"/>
      <c r="O15" s="133"/>
      <c r="P15" s="133"/>
      <c r="Q15" s="133"/>
      <c r="R15" s="136"/>
      <c r="S15" s="132"/>
      <c r="T15" s="133"/>
      <c r="U15" s="133"/>
      <c r="V15" s="133"/>
      <c r="W15" s="133"/>
      <c r="X15" s="133"/>
      <c r="Y15" s="134"/>
      <c r="Z15" s="135"/>
      <c r="AA15" s="133"/>
      <c r="AB15" s="133"/>
      <c r="AC15" s="133"/>
      <c r="AD15" s="133"/>
      <c r="AE15" s="133"/>
      <c r="AF15" s="137"/>
      <c r="AG15" s="120" t="n">
        <f aca="false">SUM(E15:AF15)</f>
        <v>0</v>
      </c>
      <c r="AH15" s="121" t="n">
        <f aca="false">AG15/4</f>
        <v>0</v>
      </c>
      <c r="AI15" s="122" t="n">
        <f aca="false">ROUNDDOWN(AG15/160,1)</f>
        <v>0</v>
      </c>
      <c r="AJ15" s="123"/>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1.25" hidden="false" customHeight="true" outlineLevel="0" collapsed="false">
      <c r="A16" s="0"/>
      <c r="B16" s="129"/>
      <c r="C16" s="130"/>
      <c r="D16" s="131"/>
      <c r="E16" s="138"/>
      <c r="F16" s="139"/>
      <c r="G16" s="139"/>
      <c r="H16" s="139"/>
      <c r="I16" s="139"/>
      <c r="J16" s="139"/>
      <c r="K16" s="140"/>
      <c r="L16" s="143"/>
      <c r="M16" s="139"/>
      <c r="N16" s="139"/>
      <c r="O16" s="139"/>
      <c r="P16" s="139"/>
      <c r="Q16" s="139"/>
      <c r="R16" s="141"/>
      <c r="S16" s="138"/>
      <c r="T16" s="139"/>
      <c r="U16" s="139"/>
      <c r="V16" s="139"/>
      <c r="W16" s="139"/>
      <c r="X16" s="139"/>
      <c r="Y16" s="140"/>
      <c r="Z16" s="143"/>
      <c r="AA16" s="139"/>
      <c r="AB16" s="139"/>
      <c r="AC16" s="139"/>
      <c r="AD16" s="139"/>
      <c r="AE16" s="139"/>
      <c r="AF16" s="142"/>
      <c r="AG16" s="120"/>
      <c r="AH16" s="121"/>
      <c r="AI16" s="122"/>
      <c r="AJ16" s="123"/>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1.25" hidden="false" customHeight="true" outlineLevel="0" collapsed="false">
      <c r="A17" s="0"/>
      <c r="B17" s="111"/>
      <c r="C17" s="112"/>
      <c r="D17" s="113"/>
      <c r="E17" s="114"/>
      <c r="F17" s="115"/>
      <c r="G17" s="115"/>
      <c r="H17" s="115"/>
      <c r="I17" s="115"/>
      <c r="J17" s="115"/>
      <c r="K17" s="116"/>
      <c r="L17" s="117"/>
      <c r="M17" s="115"/>
      <c r="N17" s="115"/>
      <c r="O17" s="115"/>
      <c r="P17" s="115"/>
      <c r="Q17" s="115"/>
      <c r="R17" s="118"/>
      <c r="S17" s="114"/>
      <c r="T17" s="115"/>
      <c r="U17" s="115"/>
      <c r="V17" s="115"/>
      <c r="W17" s="115"/>
      <c r="X17" s="115"/>
      <c r="Y17" s="116"/>
      <c r="Z17" s="117"/>
      <c r="AA17" s="115"/>
      <c r="AB17" s="115"/>
      <c r="AC17" s="115"/>
      <c r="AD17" s="115"/>
      <c r="AE17" s="115"/>
      <c r="AF17" s="119"/>
      <c r="AG17" s="120" t="n">
        <f aca="false">SUM(E17:AF17)</f>
        <v>0</v>
      </c>
      <c r="AH17" s="121" t="n">
        <f aca="false">AG17/4</f>
        <v>0</v>
      </c>
      <c r="AI17" s="122" t="n">
        <f aca="false">ROUNDDOWN(AG17/160,1)</f>
        <v>0</v>
      </c>
      <c r="AJ17" s="123"/>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1.25" hidden="false" customHeight="true" outlineLevel="0" collapsed="false">
      <c r="A18" s="0"/>
      <c r="B18" s="111"/>
      <c r="C18" s="112"/>
      <c r="D18" s="113"/>
      <c r="E18" s="124"/>
      <c r="F18" s="125"/>
      <c r="G18" s="125"/>
      <c r="H18" s="125"/>
      <c r="I18" s="125"/>
      <c r="J18" s="125"/>
      <c r="K18" s="126"/>
      <c r="L18" s="144"/>
      <c r="M18" s="125"/>
      <c r="N18" s="125"/>
      <c r="O18" s="125"/>
      <c r="P18" s="125"/>
      <c r="Q18" s="125"/>
      <c r="R18" s="127"/>
      <c r="S18" s="124"/>
      <c r="T18" s="125"/>
      <c r="U18" s="125"/>
      <c r="V18" s="125"/>
      <c r="W18" s="125"/>
      <c r="X18" s="125"/>
      <c r="Y18" s="126"/>
      <c r="Z18" s="144"/>
      <c r="AA18" s="125"/>
      <c r="AB18" s="125"/>
      <c r="AC18" s="125"/>
      <c r="AD18" s="125"/>
      <c r="AE18" s="125"/>
      <c r="AF18" s="128"/>
      <c r="AG18" s="120"/>
      <c r="AH18" s="121"/>
      <c r="AI18" s="122"/>
      <c r="AJ18" s="123"/>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1.25" hidden="false" customHeight="true" outlineLevel="0" collapsed="false">
      <c r="A19" s="0"/>
      <c r="B19" s="129"/>
      <c r="C19" s="130"/>
      <c r="D19" s="131"/>
      <c r="E19" s="132"/>
      <c r="F19" s="133"/>
      <c r="G19" s="133"/>
      <c r="H19" s="133"/>
      <c r="I19" s="133"/>
      <c r="J19" s="133"/>
      <c r="K19" s="134"/>
      <c r="L19" s="135"/>
      <c r="M19" s="133"/>
      <c r="N19" s="133"/>
      <c r="O19" s="133"/>
      <c r="P19" s="133"/>
      <c r="Q19" s="133"/>
      <c r="R19" s="136"/>
      <c r="S19" s="132"/>
      <c r="T19" s="133"/>
      <c r="U19" s="133"/>
      <c r="V19" s="133"/>
      <c r="W19" s="133"/>
      <c r="X19" s="133"/>
      <c r="Y19" s="134"/>
      <c r="Z19" s="135"/>
      <c r="AA19" s="133"/>
      <c r="AB19" s="133"/>
      <c r="AC19" s="133"/>
      <c r="AD19" s="133"/>
      <c r="AE19" s="133"/>
      <c r="AF19" s="137"/>
      <c r="AG19" s="120" t="n">
        <f aca="false">SUM(E19:AF19)</f>
        <v>0</v>
      </c>
      <c r="AH19" s="121" t="n">
        <f aca="false">AG19/4</f>
        <v>0</v>
      </c>
      <c r="AI19" s="122" t="n">
        <f aca="false">ROUNDDOWN(AG19/160,1)</f>
        <v>0</v>
      </c>
      <c r="AJ19" s="123"/>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1.25" hidden="false" customHeight="true" outlineLevel="0" collapsed="false">
      <c r="A20" s="0"/>
      <c r="B20" s="129"/>
      <c r="C20" s="130"/>
      <c r="D20" s="131"/>
      <c r="E20" s="138"/>
      <c r="F20" s="139"/>
      <c r="G20" s="139"/>
      <c r="H20" s="139"/>
      <c r="I20" s="139"/>
      <c r="J20" s="139"/>
      <c r="K20" s="140"/>
      <c r="L20" s="143"/>
      <c r="M20" s="139"/>
      <c r="N20" s="139"/>
      <c r="O20" s="139"/>
      <c r="P20" s="139"/>
      <c r="Q20" s="139"/>
      <c r="R20" s="141"/>
      <c r="S20" s="138"/>
      <c r="T20" s="139"/>
      <c r="U20" s="139"/>
      <c r="V20" s="139"/>
      <c r="W20" s="139"/>
      <c r="X20" s="139"/>
      <c r="Y20" s="140"/>
      <c r="Z20" s="143"/>
      <c r="AA20" s="139"/>
      <c r="AB20" s="139"/>
      <c r="AC20" s="139"/>
      <c r="AD20" s="139"/>
      <c r="AE20" s="139"/>
      <c r="AF20" s="142"/>
      <c r="AG20" s="120"/>
      <c r="AH20" s="121"/>
      <c r="AI20" s="122"/>
      <c r="AJ20" s="123"/>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1.25" hidden="false" customHeight="true" outlineLevel="0" collapsed="false">
      <c r="A21" s="0"/>
      <c r="B21" s="111"/>
      <c r="C21" s="112"/>
      <c r="D21" s="113"/>
      <c r="E21" s="114"/>
      <c r="F21" s="115"/>
      <c r="G21" s="115"/>
      <c r="H21" s="115"/>
      <c r="I21" s="115"/>
      <c r="J21" s="115"/>
      <c r="K21" s="116"/>
      <c r="L21" s="117"/>
      <c r="M21" s="115"/>
      <c r="N21" s="115"/>
      <c r="O21" s="115"/>
      <c r="P21" s="115"/>
      <c r="Q21" s="115"/>
      <c r="R21" s="118"/>
      <c r="S21" s="114"/>
      <c r="T21" s="115"/>
      <c r="U21" s="115"/>
      <c r="V21" s="115"/>
      <c r="W21" s="115"/>
      <c r="X21" s="115"/>
      <c r="Y21" s="116"/>
      <c r="Z21" s="117"/>
      <c r="AA21" s="115"/>
      <c r="AB21" s="115"/>
      <c r="AC21" s="115"/>
      <c r="AD21" s="115"/>
      <c r="AE21" s="115"/>
      <c r="AF21" s="119"/>
      <c r="AG21" s="120" t="n">
        <f aca="false">SUM(E21:AF21)</f>
        <v>0</v>
      </c>
      <c r="AH21" s="121" t="n">
        <f aca="false">AG21/4</f>
        <v>0</v>
      </c>
      <c r="AI21" s="122" t="n">
        <f aca="false">ROUNDDOWN(AG21/160,1)</f>
        <v>0</v>
      </c>
      <c r="AJ21" s="123"/>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1.25" hidden="false" customHeight="true" outlineLevel="0" collapsed="false">
      <c r="A22" s="0"/>
      <c r="B22" s="111"/>
      <c r="C22" s="112"/>
      <c r="D22" s="113"/>
      <c r="E22" s="124"/>
      <c r="F22" s="125"/>
      <c r="G22" s="125"/>
      <c r="H22" s="125"/>
      <c r="I22" s="125"/>
      <c r="J22" s="125"/>
      <c r="K22" s="126"/>
      <c r="L22" s="144"/>
      <c r="M22" s="125"/>
      <c r="N22" s="125"/>
      <c r="O22" s="125"/>
      <c r="P22" s="125"/>
      <c r="Q22" s="125"/>
      <c r="R22" s="127"/>
      <c r="S22" s="124"/>
      <c r="T22" s="125"/>
      <c r="U22" s="125"/>
      <c r="V22" s="125"/>
      <c r="W22" s="125"/>
      <c r="X22" s="125"/>
      <c r="Y22" s="126"/>
      <c r="Z22" s="144"/>
      <c r="AA22" s="125"/>
      <c r="AB22" s="125"/>
      <c r="AC22" s="125"/>
      <c r="AD22" s="125"/>
      <c r="AE22" s="125"/>
      <c r="AF22" s="128"/>
      <c r="AG22" s="120"/>
      <c r="AH22" s="121"/>
      <c r="AI22" s="122"/>
      <c r="AJ22" s="123"/>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1.25" hidden="false" customHeight="true" outlineLevel="0" collapsed="false">
      <c r="A23" s="0"/>
      <c r="B23" s="111"/>
      <c r="C23" s="112"/>
      <c r="D23" s="113"/>
      <c r="E23" s="114"/>
      <c r="F23" s="115"/>
      <c r="G23" s="115"/>
      <c r="H23" s="115"/>
      <c r="I23" s="115"/>
      <c r="J23" s="115"/>
      <c r="K23" s="116"/>
      <c r="L23" s="117"/>
      <c r="M23" s="115"/>
      <c r="N23" s="115"/>
      <c r="O23" s="115"/>
      <c r="P23" s="115"/>
      <c r="Q23" s="115"/>
      <c r="R23" s="118"/>
      <c r="S23" s="114"/>
      <c r="T23" s="115"/>
      <c r="U23" s="115"/>
      <c r="V23" s="115"/>
      <c r="W23" s="115"/>
      <c r="X23" s="115"/>
      <c r="Y23" s="116"/>
      <c r="Z23" s="117"/>
      <c r="AA23" s="115"/>
      <c r="AB23" s="115"/>
      <c r="AC23" s="115"/>
      <c r="AD23" s="115"/>
      <c r="AE23" s="115"/>
      <c r="AF23" s="119"/>
      <c r="AG23" s="120" t="n">
        <f aca="false">SUM(E23:AF23)</f>
        <v>0</v>
      </c>
      <c r="AH23" s="121" t="n">
        <f aca="false">AG23/4</f>
        <v>0</v>
      </c>
      <c r="AI23" s="122" t="n">
        <f aca="false">ROUNDDOWN(AG23/160,1)</f>
        <v>0</v>
      </c>
      <c r="AJ23" s="123"/>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1.25" hidden="false" customHeight="true" outlineLevel="0" collapsed="false">
      <c r="A24" s="0"/>
      <c r="B24" s="111"/>
      <c r="C24" s="112"/>
      <c r="D24" s="113"/>
      <c r="E24" s="124"/>
      <c r="F24" s="125"/>
      <c r="G24" s="125"/>
      <c r="H24" s="125"/>
      <c r="I24" s="125"/>
      <c r="J24" s="125"/>
      <c r="K24" s="126"/>
      <c r="L24" s="144"/>
      <c r="M24" s="125"/>
      <c r="N24" s="125"/>
      <c r="O24" s="125"/>
      <c r="P24" s="125"/>
      <c r="Q24" s="125"/>
      <c r="R24" s="127"/>
      <c r="S24" s="124"/>
      <c r="T24" s="125"/>
      <c r="U24" s="125"/>
      <c r="V24" s="125"/>
      <c r="W24" s="125"/>
      <c r="X24" s="125"/>
      <c r="Y24" s="126"/>
      <c r="Z24" s="144"/>
      <c r="AA24" s="125"/>
      <c r="AB24" s="125"/>
      <c r="AC24" s="125"/>
      <c r="AD24" s="125"/>
      <c r="AE24" s="125"/>
      <c r="AF24" s="128"/>
      <c r="AG24" s="120"/>
      <c r="AH24" s="121"/>
      <c r="AI24" s="122"/>
      <c r="AJ24" s="123"/>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1.25" hidden="false" customHeight="true" outlineLevel="0" collapsed="false">
      <c r="A25" s="0"/>
      <c r="B25" s="129"/>
      <c r="C25" s="112"/>
      <c r="D25" s="131"/>
      <c r="E25" s="145"/>
      <c r="F25" s="133"/>
      <c r="G25" s="133"/>
      <c r="H25" s="133"/>
      <c r="I25" s="133"/>
      <c r="J25" s="133"/>
      <c r="K25" s="134"/>
      <c r="L25" s="145"/>
      <c r="M25" s="133"/>
      <c r="N25" s="133"/>
      <c r="O25" s="133"/>
      <c r="P25" s="133"/>
      <c r="Q25" s="133"/>
      <c r="R25" s="134"/>
      <c r="S25" s="145"/>
      <c r="T25" s="133"/>
      <c r="U25" s="133"/>
      <c r="V25" s="133"/>
      <c r="W25" s="133"/>
      <c r="X25" s="133"/>
      <c r="Y25" s="134"/>
      <c r="Z25" s="135"/>
      <c r="AA25" s="133"/>
      <c r="AB25" s="133"/>
      <c r="AC25" s="133"/>
      <c r="AD25" s="133"/>
      <c r="AE25" s="133"/>
      <c r="AF25" s="137"/>
      <c r="AG25" s="120" t="n">
        <f aca="false">SUM(E25:AF25)</f>
        <v>0</v>
      </c>
      <c r="AH25" s="121" t="n">
        <f aca="false">AG25/4</f>
        <v>0</v>
      </c>
      <c r="AI25" s="122" t="n">
        <f aca="false">ROUNDDOWN(AG25/160,1)</f>
        <v>0</v>
      </c>
      <c r="AJ25" s="123"/>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1.25" hidden="false" customHeight="true" outlineLevel="0" collapsed="false">
      <c r="A26" s="0"/>
      <c r="B26" s="129"/>
      <c r="C26" s="112"/>
      <c r="D26" s="131"/>
      <c r="E26" s="138"/>
      <c r="F26" s="139"/>
      <c r="G26" s="139"/>
      <c r="H26" s="139"/>
      <c r="I26" s="139"/>
      <c r="J26" s="139"/>
      <c r="K26" s="140"/>
      <c r="L26" s="138"/>
      <c r="M26" s="139"/>
      <c r="N26" s="139"/>
      <c r="O26" s="139"/>
      <c r="P26" s="139"/>
      <c r="Q26" s="139"/>
      <c r="R26" s="140"/>
      <c r="S26" s="138"/>
      <c r="T26" s="139"/>
      <c r="U26" s="139"/>
      <c r="V26" s="139"/>
      <c r="W26" s="139"/>
      <c r="X26" s="139"/>
      <c r="Y26" s="140"/>
      <c r="Z26" s="143"/>
      <c r="AA26" s="139"/>
      <c r="AB26" s="139"/>
      <c r="AC26" s="139"/>
      <c r="AD26" s="139"/>
      <c r="AE26" s="139"/>
      <c r="AF26" s="142"/>
      <c r="AG26" s="120"/>
      <c r="AH26" s="121"/>
      <c r="AI26" s="122"/>
      <c r="AJ26" s="123"/>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1.25" hidden="false" customHeight="true" outlineLevel="0" collapsed="false">
      <c r="A27" s="0"/>
      <c r="B27" s="111"/>
      <c r="C27" s="112"/>
      <c r="D27" s="113"/>
      <c r="E27" s="114"/>
      <c r="F27" s="115"/>
      <c r="G27" s="115"/>
      <c r="H27" s="115"/>
      <c r="I27" s="115"/>
      <c r="J27" s="115"/>
      <c r="K27" s="116"/>
      <c r="L27" s="114"/>
      <c r="M27" s="115"/>
      <c r="N27" s="115"/>
      <c r="O27" s="115"/>
      <c r="P27" s="115"/>
      <c r="Q27" s="115"/>
      <c r="R27" s="116"/>
      <c r="S27" s="114"/>
      <c r="T27" s="115"/>
      <c r="U27" s="115"/>
      <c r="V27" s="115"/>
      <c r="W27" s="115"/>
      <c r="X27" s="115"/>
      <c r="Y27" s="116"/>
      <c r="Z27" s="117"/>
      <c r="AA27" s="115"/>
      <c r="AB27" s="115"/>
      <c r="AC27" s="115"/>
      <c r="AD27" s="115"/>
      <c r="AE27" s="115"/>
      <c r="AF27" s="119"/>
      <c r="AG27" s="120" t="n">
        <f aca="false">SUM(E27:AF27)</f>
        <v>0</v>
      </c>
      <c r="AH27" s="121" t="n">
        <f aca="false">AG27/4</f>
        <v>0</v>
      </c>
      <c r="AI27" s="122" t="n">
        <f aca="false">ROUNDDOWN(AG27/160,1)</f>
        <v>0</v>
      </c>
      <c r="AJ27" s="123"/>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1.25" hidden="false" customHeight="true" outlineLevel="0" collapsed="false">
      <c r="A28" s="0"/>
      <c r="B28" s="111"/>
      <c r="C28" s="112"/>
      <c r="D28" s="113"/>
      <c r="E28" s="124"/>
      <c r="F28" s="125"/>
      <c r="G28" s="125"/>
      <c r="H28" s="125"/>
      <c r="I28" s="125"/>
      <c r="J28" s="125"/>
      <c r="K28" s="126"/>
      <c r="L28" s="124"/>
      <c r="M28" s="125"/>
      <c r="N28" s="125"/>
      <c r="O28" s="125"/>
      <c r="P28" s="125"/>
      <c r="Q28" s="125"/>
      <c r="R28" s="126"/>
      <c r="S28" s="124"/>
      <c r="T28" s="125"/>
      <c r="U28" s="125"/>
      <c r="V28" s="125"/>
      <c r="W28" s="125"/>
      <c r="X28" s="125"/>
      <c r="Y28" s="126"/>
      <c r="Z28" s="144"/>
      <c r="AA28" s="125"/>
      <c r="AB28" s="125"/>
      <c r="AC28" s="125"/>
      <c r="AD28" s="125"/>
      <c r="AE28" s="125"/>
      <c r="AF28" s="128"/>
      <c r="AG28" s="120"/>
      <c r="AH28" s="121"/>
      <c r="AI28" s="122"/>
      <c r="AJ28" s="123"/>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1.25" hidden="false" customHeight="true" outlineLevel="0" collapsed="false">
      <c r="A29" s="0"/>
      <c r="B29" s="129"/>
      <c r="C29" s="130"/>
      <c r="D29" s="131"/>
      <c r="E29" s="132"/>
      <c r="F29" s="133"/>
      <c r="G29" s="133"/>
      <c r="H29" s="133"/>
      <c r="I29" s="133"/>
      <c r="J29" s="133"/>
      <c r="K29" s="134"/>
      <c r="L29" s="132"/>
      <c r="M29" s="133"/>
      <c r="N29" s="133"/>
      <c r="O29" s="133"/>
      <c r="P29" s="133"/>
      <c r="Q29" s="133"/>
      <c r="R29" s="134"/>
      <c r="S29" s="132"/>
      <c r="T29" s="133"/>
      <c r="U29" s="133"/>
      <c r="V29" s="133"/>
      <c r="W29" s="133"/>
      <c r="X29" s="133"/>
      <c r="Y29" s="134"/>
      <c r="Z29" s="135"/>
      <c r="AA29" s="133"/>
      <c r="AB29" s="133"/>
      <c r="AC29" s="133"/>
      <c r="AD29" s="133"/>
      <c r="AE29" s="133"/>
      <c r="AF29" s="137"/>
      <c r="AG29" s="120" t="n">
        <f aca="false">SUM(E29:AF29)</f>
        <v>0</v>
      </c>
      <c r="AH29" s="121" t="n">
        <f aca="false">AG29/4</f>
        <v>0</v>
      </c>
      <c r="AI29" s="122" t="n">
        <f aca="false">ROUNDDOWN(AG29/160,1)</f>
        <v>0</v>
      </c>
      <c r="AJ29" s="123"/>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1.25" hidden="false" customHeight="true" outlineLevel="0" collapsed="false">
      <c r="A30" s="0"/>
      <c r="B30" s="129"/>
      <c r="C30" s="130"/>
      <c r="D30" s="131"/>
      <c r="E30" s="138"/>
      <c r="F30" s="139"/>
      <c r="G30" s="139"/>
      <c r="H30" s="139"/>
      <c r="I30" s="139"/>
      <c r="J30" s="139"/>
      <c r="K30" s="140"/>
      <c r="L30" s="138"/>
      <c r="M30" s="139"/>
      <c r="N30" s="139"/>
      <c r="O30" s="139"/>
      <c r="P30" s="139"/>
      <c r="Q30" s="139"/>
      <c r="R30" s="140"/>
      <c r="S30" s="138"/>
      <c r="T30" s="139"/>
      <c r="U30" s="139"/>
      <c r="V30" s="139"/>
      <c r="W30" s="139"/>
      <c r="X30" s="139"/>
      <c r="Y30" s="140"/>
      <c r="Z30" s="143"/>
      <c r="AA30" s="139"/>
      <c r="AB30" s="139"/>
      <c r="AC30" s="139"/>
      <c r="AD30" s="139"/>
      <c r="AE30" s="139"/>
      <c r="AF30" s="142"/>
      <c r="AG30" s="120"/>
      <c r="AH30" s="121"/>
      <c r="AI30" s="122"/>
      <c r="AJ30" s="123"/>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1.25" hidden="false" customHeight="true" outlineLevel="0" collapsed="false">
      <c r="A31" s="0"/>
      <c r="B31" s="111"/>
      <c r="C31" s="112"/>
      <c r="D31" s="113"/>
      <c r="E31" s="114"/>
      <c r="F31" s="115"/>
      <c r="G31" s="115"/>
      <c r="H31" s="115"/>
      <c r="I31" s="115"/>
      <c r="J31" s="115"/>
      <c r="K31" s="116"/>
      <c r="L31" s="117"/>
      <c r="M31" s="115"/>
      <c r="N31" s="115"/>
      <c r="O31" s="115"/>
      <c r="P31" s="115"/>
      <c r="Q31" s="115"/>
      <c r="R31" s="118"/>
      <c r="S31" s="114"/>
      <c r="T31" s="115"/>
      <c r="U31" s="115"/>
      <c r="V31" s="115"/>
      <c r="W31" s="115"/>
      <c r="X31" s="115"/>
      <c r="Y31" s="116"/>
      <c r="Z31" s="117"/>
      <c r="AA31" s="115"/>
      <c r="AB31" s="115"/>
      <c r="AC31" s="115"/>
      <c r="AD31" s="115"/>
      <c r="AE31" s="115"/>
      <c r="AF31" s="119"/>
      <c r="AG31" s="120" t="n">
        <f aca="false">SUM(E31:AF31)</f>
        <v>0</v>
      </c>
      <c r="AH31" s="121" t="n">
        <f aca="false">AG31/4</f>
        <v>0</v>
      </c>
      <c r="AI31" s="122" t="n">
        <f aca="false">ROUNDDOWN(AG31/160,1)</f>
        <v>0</v>
      </c>
      <c r="AJ31" s="123"/>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1.25" hidden="false" customHeight="true" outlineLevel="0" collapsed="false">
      <c r="A32" s="0"/>
      <c r="B32" s="111"/>
      <c r="C32" s="112"/>
      <c r="D32" s="113"/>
      <c r="E32" s="124"/>
      <c r="F32" s="125"/>
      <c r="G32" s="125"/>
      <c r="H32" s="125"/>
      <c r="I32" s="125"/>
      <c r="J32" s="125"/>
      <c r="K32" s="126"/>
      <c r="L32" s="144"/>
      <c r="M32" s="125"/>
      <c r="N32" s="125"/>
      <c r="O32" s="125"/>
      <c r="P32" s="125"/>
      <c r="Q32" s="125"/>
      <c r="R32" s="127"/>
      <c r="S32" s="124"/>
      <c r="T32" s="125"/>
      <c r="U32" s="125"/>
      <c r="V32" s="125"/>
      <c r="W32" s="125"/>
      <c r="X32" s="125"/>
      <c r="Y32" s="126"/>
      <c r="Z32" s="144"/>
      <c r="AA32" s="125"/>
      <c r="AB32" s="125"/>
      <c r="AC32" s="125"/>
      <c r="AD32" s="125"/>
      <c r="AE32" s="125"/>
      <c r="AF32" s="128"/>
      <c r="AG32" s="120"/>
      <c r="AH32" s="121"/>
      <c r="AI32" s="122"/>
      <c r="AJ32" s="123"/>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1.25" hidden="false" customHeight="true" outlineLevel="0" collapsed="false">
      <c r="A33" s="0"/>
      <c r="B33" s="111"/>
      <c r="C33" s="112"/>
      <c r="D33" s="113"/>
      <c r="E33" s="114"/>
      <c r="F33" s="115"/>
      <c r="G33" s="115"/>
      <c r="H33" s="115"/>
      <c r="I33" s="115"/>
      <c r="J33" s="115"/>
      <c r="K33" s="116"/>
      <c r="L33" s="117"/>
      <c r="M33" s="115"/>
      <c r="N33" s="115"/>
      <c r="O33" s="115"/>
      <c r="P33" s="115"/>
      <c r="Q33" s="115"/>
      <c r="R33" s="118"/>
      <c r="S33" s="114"/>
      <c r="T33" s="115"/>
      <c r="U33" s="115"/>
      <c r="V33" s="115"/>
      <c r="W33" s="115"/>
      <c r="X33" s="115"/>
      <c r="Y33" s="116"/>
      <c r="Z33" s="117"/>
      <c r="AA33" s="115"/>
      <c r="AB33" s="115"/>
      <c r="AC33" s="115"/>
      <c r="AD33" s="115"/>
      <c r="AE33" s="115"/>
      <c r="AF33" s="119"/>
      <c r="AG33" s="120" t="n">
        <f aca="false">SUM(E33:AF33)</f>
        <v>0</v>
      </c>
      <c r="AH33" s="121" t="n">
        <f aca="false">AG33/4</f>
        <v>0</v>
      </c>
      <c r="AI33" s="122" t="n">
        <f aca="false">ROUNDDOWN(AG33/160,1)</f>
        <v>0</v>
      </c>
      <c r="AJ33" s="123"/>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1.25" hidden="false" customHeight="true" outlineLevel="0" collapsed="false">
      <c r="A34" s="0"/>
      <c r="B34" s="111"/>
      <c r="C34" s="112"/>
      <c r="D34" s="113"/>
      <c r="E34" s="124"/>
      <c r="F34" s="125"/>
      <c r="G34" s="125"/>
      <c r="H34" s="125"/>
      <c r="I34" s="125"/>
      <c r="J34" s="125"/>
      <c r="K34" s="126"/>
      <c r="L34" s="144"/>
      <c r="M34" s="125"/>
      <c r="N34" s="125"/>
      <c r="O34" s="125"/>
      <c r="P34" s="125"/>
      <c r="Q34" s="125"/>
      <c r="R34" s="127"/>
      <c r="S34" s="124"/>
      <c r="T34" s="125"/>
      <c r="U34" s="125"/>
      <c r="V34" s="125"/>
      <c r="W34" s="125"/>
      <c r="X34" s="125"/>
      <c r="Y34" s="126"/>
      <c r="Z34" s="144"/>
      <c r="AA34" s="125"/>
      <c r="AB34" s="125"/>
      <c r="AC34" s="125"/>
      <c r="AD34" s="125"/>
      <c r="AE34" s="125"/>
      <c r="AF34" s="128"/>
      <c r="AG34" s="120"/>
      <c r="AH34" s="121"/>
      <c r="AI34" s="122"/>
      <c r="AJ34" s="123"/>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1.25" hidden="false" customHeight="true" outlineLevel="0" collapsed="false">
      <c r="A35" s="0"/>
      <c r="B35" s="129"/>
      <c r="C35" s="130"/>
      <c r="D35" s="131"/>
      <c r="E35" s="132"/>
      <c r="F35" s="133"/>
      <c r="G35" s="133"/>
      <c r="H35" s="133"/>
      <c r="I35" s="133"/>
      <c r="J35" s="133"/>
      <c r="K35" s="134"/>
      <c r="L35" s="135"/>
      <c r="M35" s="133"/>
      <c r="N35" s="133"/>
      <c r="O35" s="133"/>
      <c r="P35" s="133"/>
      <c r="Q35" s="133"/>
      <c r="R35" s="136"/>
      <c r="S35" s="132"/>
      <c r="T35" s="133"/>
      <c r="U35" s="133"/>
      <c r="V35" s="133"/>
      <c r="W35" s="133"/>
      <c r="X35" s="133"/>
      <c r="Y35" s="134"/>
      <c r="Z35" s="135"/>
      <c r="AA35" s="133"/>
      <c r="AB35" s="133"/>
      <c r="AC35" s="133"/>
      <c r="AD35" s="133"/>
      <c r="AE35" s="133"/>
      <c r="AF35" s="137"/>
      <c r="AG35" s="120" t="n">
        <f aca="false">SUM(E35:AF35)</f>
        <v>0</v>
      </c>
      <c r="AH35" s="121" t="n">
        <f aca="false">AG35/4</f>
        <v>0</v>
      </c>
      <c r="AI35" s="122" t="n">
        <f aca="false">ROUNDDOWN(AG35/160,1)</f>
        <v>0</v>
      </c>
      <c r="AJ35" s="123"/>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1.25" hidden="false" customHeight="true" outlineLevel="0" collapsed="false">
      <c r="A36" s="0"/>
      <c r="B36" s="129"/>
      <c r="C36" s="130"/>
      <c r="D36" s="131"/>
      <c r="E36" s="138"/>
      <c r="F36" s="139"/>
      <c r="G36" s="139"/>
      <c r="H36" s="139"/>
      <c r="I36" s="139"/>
      <c r="J36" s="139"/>
      <c r="K36" s="140"/>
      <c r="L36" s="143"/>
      <c r="M36" s="139"/>
      <c r="N36" s="139"/>
      <c r="O36" s="139"/>
      <c r="P36" s="139"/>
      <c r="Q36" s="139"/>
      <c r="R36" s="141"/>
      <c r="S36" s="138"/>
      <c r="T36" s="139"/>
      <c r="U36" s="139"/>
      <c r="V36" s="139"/>
      <c r="W36" s="139"/>
      <c r="X36" s="139"/>
      <c r="Y36" s="140"/>
      <c r="Z36" s="143"/>
      <c r="AA36" s="139"/>
      <c r="AB36" s="139"/>
      <c r="AC36" s="139"/>
      <c r="AD36" s="139"/>
      <c r="AE36" s="139"/>
      <c r="AF36" s="142"/>
      <c r="AG36" s="120"/>
      <c r="AH36" s="121"/>
      <c r="AI36" s="122"/>
      <c r="AJ36" s="123"/>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1.25" hidden="false" customHeight="true" outlineLevel="0" collapsed="false">
      <c r="A37" s="0"/>
      <c r="B37" s="111"/>
      <c r="C37" s="112"/>
      <c r="D37" s="113"/>
      <c r="E37" s="114"/>
      <c r="F37" s="115"/>
      <c r="G37" s="115"/>
      <c r="H37" s="115"/>
      <c r="I37" s="115"/>
      <c r="J37" s="115"/>
      <c r="K37" s="116"/>
      <c r="L37" s="117"/>
      <c r="M37" s="115"/>
      <c r="N37" s="115"/>
      <c r="O37" s="115"/>
      <c r="P37" s="115"/>
      <c r="Q37" s="115"/>
      <c r="R37" s="118"/>
      <c r="S37" s="114"/>
      <c r="T37" s="115"/>
      <c r="U37" s="115"/>
      <c r="V37" s="115"/>
      <c r="W37" s="115"/>
      <c r="X37" s="115"/>
      <c r="Y37" s="116"/>
      <c r="Z37" s="117"/>
      <c r="AA37" s="115"/>
      <c r="AB37" s="115"/>
      <c r="AC37" s="115"/>
      <c r="AD37" s="115"/>
      <c r="AE37" s="115"/>
      <c r="AF37" s="119"/>
      <c r="AG37" s="120" t="n">
        <f aca="false">SUM(E37:AF37)</f>
        <v>0</v>
      </c>
      <c r="AH37" s="121" t="n">
        <f aca="false">AG37/4</f>
        <v>0</v>
      </c>
      <c r="AI37" s="122" t="n">
        <f aca="false">ROUNDDOWN(AG37/160,1)</f>
        <v>0</v>
      </c>
      <c r="AJ37" s="123"/>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1.25" hidden="false" customHeight="true" outlineLevel="0" collapsed="false">
      <c r="A38" s="0"/>
      <c r="B38" s="111"/>
      <c r="C38" s="112"/>
      <c r="D38" s="113"/>
      <c r="E38" s="124"/>
      <c r="F38" s="125"/>
      <c r="G38" s="125"/>
      <c r="H38" s="125"/>
      <c r="I38" s="125"/>
      <c r="J38" s="125"/>
      <c r="K38" s="126"/>
      <c r="L38" s="144"/>
      <c r="M38" s="125"/>
      <c r="N38" s="125"/>
      <c r="O38" s="125"/>
      <c r="P38" s="125"/>
      <c r="Q38" s="125"/>
      <c r="R38" s="127"/>
      <c r="S38" s="124"/>
      <c r="T38" s="125"/>
      <c r="U38" s="125"/>
      <c r="V38" s="125"/>
      <c r="W38" s="125"/>
      <c r="X38" s="125"/>
      <c r="Y38" s="126"/>
      <c r="Z38" s="144"/>
      <c r="AA38" s="125"/>
      <c r="AB38" s="125"/>
      <c r="AC38" s="125"/>
      <c r="AD38" s="125"/>
      <c r="AE38" s="125"/>
      <c r="AF38" s="128"/>
      <c r="AG38" s="120"/>
      <c r="AH38" s="121"/>
      <c r="AI38" s="122"/>
      <c r="AJ38" s="123"/>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1.25" hidden="false" customHeight="true" outlineLevel="0" collapsed="false">
      <c r="A39" s="0"/>
      <c r="B39" s="146"/>
      <c r="C39" s="147"/>
      <c r="D39" s="148"/>
      <c r="E39" s="132"/>
      <c r="F39" s="133"/>
      <c r="G39" s="133"/>
      <c r="H39" s="133"/>
      <c r="I39" s="133"/>
      <c r="J39" s="133"/>
      <c r="K39" s="134"/>
      <c r="L39" s="135"/>
      <c r="M39" s="133"/>
      <c r="N39" s="133"/>
      <c r="O39" s="133"/>
      <c r="P39" s="133"/>
      <c r="Q39" s="133"/>
      <c r="R39" s="136"/>
      <c r="S39" s="132"/>
      <c r="T39" s="133"/>
      <c r="U39" s="133"/>
      <c r="V39" s="133"/>
      <c r="W39" s="133"/>
      <c r="X39" s="133"/>
      <c r="Y39" s="134"/>
      <c r="Z39" s="135"/>
      <c r="AA39" s="133"/>
      <c r="AB39" s="133"/>
      <c r="AC39" s="133"/>
      <c r="AD39" s="133"/>
      <c r="AE39" s="133"/>
      <c r="AF39" s="137"/>
      <c r="AG39" s="149"/>
      <c r="AH39" s="150"/>
      <c r="AI39" s="151"/>
      <c r="AJ39" s="123"/>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1.25" hidden="false" customHeight="true" outlineLevel="0" collapsed="false">
      <c r="A40" s="0"/>
      <c r="B40" s="146"/>
      <c r="C40" s="147"/>
      <c r="D40" s="148"/>
      <c r="E40" s="152"/>
      <c r="F40" s="153"/>
      <c r="G40" s="153"/>
      <c r="H40" s="153"/>
      <c r="I40" s="153"/>
      <c r="J40" s="153"/>
      <c r="K40" s="154"/>
      <c r="L40" s="155"/>
      <c r="M40" s="153"/>
      <c r="N40" s="153"/>
      <c r="O40" s="153"/>
      <c r="P40" s="153"/>
      <c r="Q40" s="153"/>
      <c r="R40" s="156"/>
      <c r="S40" s="152"/>
      <c r="T40" s="153"/>
      <c r="U40" s="153"/>
      <c r="V40" s="153"/>
      <c r="W40" s="153"/>
      <c r="X40" s="153"/>
      <c r="Y40" s="154"/>
      <c r="Z40" s="155"/>
      <c r="AA40" s="153"/>
      <c r="AB40" s="153"/>
      <c r="AC40" s="153"/>
      <c r="AD40" s="153"/>
      <c r="AE40" s="153"/>
      <c r="AF40" s="157"/>
      <c r="AG40" s="149"/>
      <c r="AH40" s="150"/>
      <c r="AI40" s="151"/>
      <c r="AJ40" s="123"/>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s="79" customFormat="true" ht="18" hidden="false" customHeight="true" outlineLevel="0" collapsed="false">
      <c r="B41" s="158" t="s">
        <v>88</v>
      </c>
      <c r="C41" s="158"/>
      <c r="D41" s="158"/>
      <c r="E41" s="159"/>
      <c r="F41" s="160"/>
      <c r="G41" s="160"/>
      <c r="H41" s="160"/>
      <c r="I41" s="160"/>
      <c r="J41" s="160"/>
      <c r="K41" s="161"/>
      <c r="L41" s="162"/>
      <c r="M41" s="160"/>
      <c r="N41" s="160"/>
      <c r="O41" s="160"/>
      <c r="P41" s="160"/>
      <c r="Q41" s="160"/>
      <c r="R41" s="163"/>
      <c r="S41" s="159"/>
      <c r="T41" s="160"/>
      <c r="U41" s="160"/>
      <c r="V41" s="160"/>
      <c r="W41" s="160"/>
      <c r="X41" s="160"/>
      <c r="Y41" s="161"/>
      <c r="Z41" s="162"/>
      <c r="AA41" s="160"/>
      <c r="AB41" s="160"/>
      <c r="AC41" s="160"/>
      <c r="AD41" s="160"/>
      <c r="AE41" s="160"/>
      <c r="AF41" s="164"/>
      <c r="AG41" s="165" t="s">
        <v>89</v>
      </c>
      <c r="AH41" s="165"/>
      <c r="AI41" s="165"/>
      <c r="AJ41" s="166"/>
    </row>
    <row r="42" customFormat="false" ht="18" hidden="false" customHeight="true" outlineLevel="0" collapsed="false">
      <c r="A42" s="79"/>
      <c r="B42" s="167" t="s">
        <v>90</v>
      </c>
      <c r="C42" s="167"/>
      <c r="D42" s="167"/>
      <c r="E42" s="168"/>
      <c r="F42" s="169"/>
      <c r="G42" s="169"/>
      <c r="H42" s="169"/>
      <c r="I42" s="169"/>
      <c r="J42" s="169"/>
      <c r="K42" s="170"/>
      <c r="L42" s="171"/>
      <c r="M42" s="169"/>
      <c r="N42" s="169"/>
      <c r="O42" s="169"/>
      <c r="P42" s="169"/>
      <c r="Q42" s="169"/>
      <c r="R42" s="172"/>
      <c r="S42" s="168"/>
      <c r="T42" s="169"/>
      <c r="U42" s="169"/>
      <c r="V42" s="169"/>
      <c r="W42" s="169"/>
      <c r="X42" s="169"/>
      <c r="Y42" s="170"/>
      <c r="Z42" s="171"/>
      <c r="AA42" s="169"/>
      <c r="AB42" s="169"/>
      <c r="AC42" s="169"/>
      <c r="AD42" s="169"/>
      <c r="AE42" s="169"/>
      <c r="AF42" s="173"/>
      <c r="AG42" s="174" t="s">
        <v>91</v>
      </c>
      <c r="AH42" s="174"/>
      <c r="AI42" s="174"/>
      <c r="AJ42" s="166"/>
      <c r="AK42" s="0"/>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18" hidden="false" customHeight="true" outlineLevel="0" collapsed="false">
      <c r="A43" s="79"/>
      <c r="B43" s="175" t="s">
        <v>92</v>
      </c>
      <c r="C43" s="175"/>
      <c r="D43" s="175"/>
      <c r="E43" s="176"/>
      <c r="F43" s="177"/>
      <c r="G43" s="177"/>
      <c r="H43" s="177"/>
      <c r="I43" s="177"/>
      <c r="J43" s="177"/>
      <c r="K43" s="178"/>
      <c r="L43" s="179"/>
      <c r="M43" s="177"/>
      <c r="N43" s="177"/>
      <c r="O43" s="177"/>
      <c r="P43" s="177"/>
      <c r="Q43" s="177"/>
      <c r="R43" s="180"/>
      <c r="S43" s="176"/>
      <c r="T43" s="177"/>
      <c r="U43" s="177"/>
      <c r="V43" s="177"/>
      <c r="W43" s="177"/>
      <c r="X43" s="177"/>
      <c r="Y43" s="178"/>
      <c r="Z43" s="179"/>
      <c r="AA43" s="177"/>
      <c r="AB43" s="177"/>
      <c r="AC43" s="177"/>
      <c r="AD43" s="177"/>
      <c r="AE43" s="177"/>
      <c r="AF43" s="181"/>
      <c r="AG43" s="182"/>
      <c r="AH43" s="182"/>
      <c r="AI43" s="182"/>
      <c r="AJ43" s="166"/>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18" hidden="false" customHeight="true" outlineLevel="0" collapsed="false">
      <c r="A44" s="79"/>
      <c r="B44" s="183" t="s">
        <v>93</v>
      </c>
      <c r="C44" s="183"/>
      <c r="D44" s="183"/>
      <c r="E44" s="184" t="n">
        <f aca="false">SUM(E19,E21,E23,E25,E27,E29)</f>
        <v>0</v>
      </c>
      <c r="F44" s="185" t="n">
        <f aca="false">SUM(F19,F21,F23,F25,F27,F29)</f>
        <v>0</v>
      </c>
      <c r="G44" s="185" t="n">
        <f aca="false">SUM(G19,G21,G23,G25,G27,G29)</f>
        <v>0</v>
      </c>
      <c r="H44" s="185" t="n">
        <f aca="false">SUM(H19,H21,H23,H25,H27,H29)</f>
        <v>0</v>
      </c>
      <c r="I44" s="185" t="n">
        <f aca="false">SUM(I19,I21,I23,I25,I27,I29)</f>
        <v>0</v>
      </c>
      <c r="J44" s="185" t="n">
        <f aca="false">SUM(J19,J21,J23,J25,J27,J29)</f>
        <v>0</v>
      </c>
      <c r="K44" s="186"/>
      <c r="L44" s="187" t="n">
        <f aca="false">SUM(L19,L21,L23,L25,L27,L29)</f>
        <v>0</v>
      </c>
      <c r="M44" s="185" t="n">
        <f aca="false">SUM(M19,M21,M23,M25,M27,M29)</f>
        <v>0</v>
      </c>
      <c r="N44" s="185" t="n">
        <f aca="false">SUM(N19,N21,N23,N25,N27,N29)</f>
        <v>0</v>
      </c>
      <c r="O44" s="185" t="n">
        <f aca="false">SUM(O19,O21,O23,O25,O27,O29)</f>
        <v>0</v>
      </c>
      <c r="P44" s="185" t="n">
        <f aca="false">SUM(P19,P21,P23,P25,P27,P29)</f>
        <v>0</v>
      </c>
      <c r="Q44" s="185" t="n">
        <f aca="false">SUM(Q19,Q21,Q23,Q25,Q27,Q29)</f>
        <v>0</v>
      </c>
      <c r="R44" s="188"/>
      <c r="S44" s="189" t="n">
        <f aca="false">SUM(S19,S21,S23,S25,S27,S29)</f>
        <v>0</v>
      </c>
      <c r="T44" s="185" t="n">
        <f aca="false">SUM(T19,T21,T23,T25,T27,T29)</f>
        <v>0</v>
      </c>
      <c r="U44" s="185" t="n">
        <f aca="false">SUM(U19,U21,U23,U25,U27,U29)</f>
        <v>0</v>
      </c>
      <c r="V44" s="185" t="n">
        <f aca="false">SUM(V19,V21,V23,V25,V27,V29)</f>
        <v>0</v>
      </c>
      <c r="W44" s="185" t="n">
        <f aca="false">SUM(W19,W21,W23,W25,W27,W29)</f>
        <v>0</v>
      </c>
      <c r="X44" s="185" t="n">
        <f aca="false">SUM(X19,X21,X23,X25,X27,X29)</f>
        <v>0</v>
      </c>
      <c r="Y44" s="186"/>
      <c r="Z44" s="187" t="n">
        <f aca="false">SUM(Z19,Z21,Z23,Z25,Z27,Z29)</f>
        <v>0</v>
      </c>
      <c r="AA44" s="185" t="n">
        <f aca="false">SUM(AA19,AA21,AA23,AA25,AA27,AA29)</f>
        <v>0</v>
      </c>
      <c r="AB44" s="185" t="n">
        <f aca="false">SUM(AB19,AB21,AB23,AB25,AB27,AB29)</f>
        <v>0</v>
      </c>
      <c r="AC44" s="185" t="n">
        <f aca="false">SUM(AC19,AC21,AC23,AC25,AC27,AC29)</f>
        <v>0</v>
      </c>
      <c r="AD44" s="185" t="n">
        <f aca="false">SUM(AD19,AD21,AD23,AD25,AD27,AD29)</f>
        <v>0</v>
      </c>
      <c r="AE44" s="185" t="n">
        <f aca="false">SUM(AE19,AE21,AE23,AE25,AE27,AE29)</f>
        <v>0</v>
      </c>
      <c r="AF44" s="190"/>
      <c r="AG44" s="191" t="s">
        <v>94</v>
      </c>
      <c r="AH44" s="191"/>
      <c r="AI44" s="191"/>
      <c r="AJ44" s="166"/>
      <c r="AK44" s="0"/>
      <c r="AL44" s="0"/>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21" hidden="false" customHeight="true" outlineLevel="0" collapsed="false">
      <c r="A45" s="79"/>
      <c r="B45" s="192" t="s">
        <v>95</v>
      </c>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66"/>
      <c r="AK45" s="0"/>
      <c r="AL45" s="0"/>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6.75" hidden="false" customHeight="true" outlineLevel="0" collapsed="false">
      <c r="A46" s="0"/>
      <c r="B46" s="193"/>
      <c r="C46" s="194"/>
      <c r="D46" s="194"/>
      <c r="E46" s="194"/>
      <c r="F46" s="0"/>
      <c r="G46" s="0"/>
      <c r="H46" s="0"/>
      <c r="I46" s="0"/>
      <c r="J46" s="0"/>
      <c r="K46" s="0"/>
      <c r="L46" s="0"/>
      <c r="M46" s="0"/>
      <c r="N46" s="0"/>
      <c r="O46" s="0"/>
      <c r="P46" s="0"/>
      <c r="Q46" s="0"/>
      <c r="R46" s="0"/>
      <c r="S46" s="0"/>
      <c r="T46" s="0"/>
      <c r="U46" s="0"/>
      <c r="V46" s="0"/>
      <c r="W46" s="0"/>
      <c r="X46" s="0"/>
      <c r="Y46" s="0"/>
      <c r="Z46" s="0"/>
      <c r="AA46" s="0"/>
      <c r="AB46" s="0"/>
      <c r="AC46" s="0"/>
      <c r="AD46" s="0"/>
      <c r="AE46" s="0"/>
      <c r="AF46" s="0"/>
      <c r="AG46" s="0"/>
      <c r="AH46" s="0"/>
      <c r="AI46" s="0"/>
      <c r="AJ46" s="0"/>
      <c r="AK46" s="0"/>
      <c r="AL46" s="0"/>
      <c r="AM46" s="0"/>
      <c r="AN46" s="0"/>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s="79" customFormat="true" ht="13.5" hidden="false" customHeight="false" outlineLevel="0" collapsed="false">
      <c r="B47" s="195" t="s">
        <v>96</v>
      </c>
    </row>
    <row r="52" customFormat="false" ht="7.5" hidden="false" customHeight="true" outlineLevel="0" collapsed="false"/>
  </sheetData>
  <mergeCells count="121">
    <mergeCell ref="B3:G3"/>
    <mergeCell ref="H3:O3"/>
    <mergeCell ref="T3:Y3"/>
    <mergeCell ref="Z3:AH3"/>
    <mergeCell ref="T4:Y4"/>
    <mergeCell ref="Z4:AH4"/>
    <mergeCell ref="B6:B8"/>
    <mergeCell ref="C6:C8"/>
    <mergeCell ref="D6:D8"/>
    <mergeCell ref="E6:K6"/>
    <mergeCell ref="L6:R6"/>
    <mergeCell ref="S6:Y6"/>
    <mergeCell ref="Z6:AF6"/>
    <mergeCell ref="AG6:AG8"/>
    <mergeCell ref="AH6:AH8"/>
    <mergeCell ref="AI6:AI8"/>
    <mergeCell ref="B9:B10"/>
    <mergeCell ref="C9:C10"/>
    <mergeCell ref="D9:D10"/>
    <mergeCell ref="AG9:AG10"/>
    <mergeCell ref="AH9:AH10"/>
    <mergeCell ref="AI9:AI10"/>
    <mergeCell ref="B11:B12"/>
    <mergeCell ref="C11:C12"/>
    <mergeCell ref="D11:D12"/>
    <mergeCell ref="AG11:AG12"/>
    <mergeCell ref="AH11:AH12"/>
    <mergeCell ref="AI11:AI12"/>
    <mergeCell ref="B13:B14"/>
    <mergeCell ref="C13:C14"/>
    <mergeCell ref="D13:D14"/>
    <mergeCell ref="AG13:AG14"/>
    <mergeCell ref="AH13:AH14"/>
    <mergeCell ref="AI13:AI14"/>
    <mergeCell ref="B15:B16"/>
    <mergeCell ref="C15:C16"/>
    <mergeCell ref="D15:D16"/>
    <mergeCell ref="AG15:AG16"/>
    <mergeCell ref="AH15:AH16"/>
    <mergeCell ref="AI15:AI16"/>
    <mergeCell ref="B17:B18"/>
    <mergeCell ref="C17:C18"/>
    <mergeCell ref="D17:D18"/>
    <mergeCell ref="AG17:AG18"/>
    <mergeCell ref="AH17:AH18"/>
    <mergeCell ref="AI17:AI18"/>
    <mergeCell ref="B19:B20"/>
    <mergeCell ref="C19:C20"/>
    <mergeCell ref="D19:D20"/>
    <mergeCell ref="AG19:AG20"/>
    <mergeCell ref="AH19:AH20"/>
    <mergeCell ref="AI19:AI20"/>
    <mergeCell ref="B21:B22"/>
    <mergeCell ref="C21:C22"/>
    <mergeCell ref="D21:D22"/>
    <mergeCell ref="AG21:AG22"/>
    <mergeCell ref="AH21:AH22"/>
    <mergeCell ref="AI21:AI22"/>
    <mergeCell ref="B23:B24"/>
    <mergeCell ref="C23:C24"/>
    <mergeCell ref="D23:D24"/>
    <mergeCell ref="AG23:AG24"/>
    <mergeCell ref="AH23:AH24"/>
    <mergeCell ref="AI23:AI24"/>
    <mergeCell ref="B25:B26"/>
    <mergeCell ref="C25:C26"/>
    <mergeCell ref="D25:D26"/>
    <mergeCell ref="AG25:AG26"/>
    <mergeCell ref="AH25:AH26"/>
    <mergeCell ref="AI25:AI26"/>
    <mergeCell ref="B27:B28"/>
    <mergeCell ref="C27:C28"/>
    <mergeCell ref="D27:D28"/>
    <mergeCell ref="AG27:AG28"/>
    <mergeCell ref="AH27:AH28"/>
    <mergeCell ref="AI27:AI28"/>
    <mergeCell ref="B29:B30"/>
    <mergeCell ref="C29:C30"/>
    <mergeCell ref="D29:D30"/>
    <mergeCell ref="AG29:AG30"/>
    <mergeCell ref="AH29:AH30"/>
    <mergeCell ref="AI29:AI30"/>
    <mergeCell ref="B31:B32"/>
    <mergeCell ref="C31:C32"/>
    <mergeCell ref="D31:D32"/>
    <mergeCell ref="AG31:AG32"/>
    <mergeCell ref="AH31:AH32"/>
    <mergeCell ref="AI31:AI32"/>
    <mergeCell ref="B33:B34"/>
    <mergeCell ref="C33:C34"/>
    <mergeCell ref="D33:D34"/>
    <mergeCell ref="AG33:AG34"/>
    <mergeCell ref="AH33:AH34"/>
    <mergeCell ref="AI33:AI34"/>
    <mergeCell ref="B35:B36"/>
    <mergeCell ref="C35:C36"/>
    <mergeCell ref="D35:D36"/>
    <mergeCell ref="AG35:AG36"/>
    <mergeCell ref="AH35:AH36"/>
    <mergeCell ref="AI35:AI36"/>
    <mergeCell ref="B37:B38"/>
    <mergeCell ref="C37:C38"/>
    <mergeCell ref="D37:D38"/>
    <mergeCell ref="AG37:AG38"/>
    <mergeCell ref="AH37:AH38"/>
    <mergeCell ref="AI37:AI38"/>
    <mergeCell ref="B39:B40"/>
    <mergeCell ref="C39:C40"/>
    <mergeCell ref="D39:D40"/>
    <mergeCell ref="AG39:AG40"/>
    <mergeCell ref="AH39:AH40"/>
    <mergeCell ref="AI39:AI40"/>
    <mergeCell ref="B41:D41"/>
    <mergeCell ref="AG41:AI41"/>
    <mergeCell ref="B42:D42"/>
    <mergeCell ref="AG42:AI42"/>
    <mergeCell ref="B43:D43"/>
    <mergeCell ref="AG43:AI43"/>
    <mergeCell ref="B44:D44"/>
    <mergeCell ref="AG44:AI44"/>
    <mergeCell ref="B45:AI45"/>
  </mergeCells>
  <printOptions headings="false" gridLines="false" gridLinesSet="true" horizontalCentered="true" verticalCentered="true"/>
  <pageMargins left="0.590277777777778" right="0.590277777777778" top="0.7875" bottom="0.590277777777778"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FF0000"/>
    <pageSetUpPr fitToPage="false"/>
  </sheetPr>
  <dimension ref="1:5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sheetFormatPr>
  <cols>
    <col collapsed="false" hidden="false" max="1" min="1" style="78" width="1.60728744939271"/>
    <col collapsed="false" hidden="false" max="2" min="2" style="78" width="10.7125506072875"/>
    <col collapsed="false" hidden="false" max="3" min="3" style="78" width="5.67611336032389"/>
    <col collapsed="false" hidden="false" max="4" min="4" style="78" width="9.85425101214575"/>
    <col collapsed="false" hidden="false" max="32" min="5" style="78" width="3.74898785425101"/>
    <col collapsed="false" hidden="false" max="33" min="33" style="79" width="6.74898785425101"/>
    <col collapsed="false" hidden="false" max="35" min="34" style="78" width="6.74898785425101"/>
    <col collapsed="false" hidden="false" max="36" min="36" style="78" width="1.60728744939271"/>
    <col collapsed="false" hidden="false" max="1025" min="37" style="78" width="9"/>
  </cols>
  <sheetData>
    <row r="1" customFormat="false" ht="21.75" hidden="false" customHeight="true" outlineLevel="0" collapsed="false">
      <c r="A1" s="0"/>
      <c r="B1" s="80"/>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7.5" hidden="false" customHeight="true" outlineLevel="0" collapsed="false">
      <c r="A2" s="0"/>
      <c r="B2" s="81"/>
      <c r="C2" s="0"/>
      <c r="D2" s="0"/>
      <c r="E2" s="0"/>
      <c r="F2" s="0"/>
      <c r="G2" s="0"/>
      <c r="H2" s="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5" hidden="false" customHeight="true" outlineLevel="0" collapsed="false">
      <c r="A3" s="0"/>
      <c r="B3" s="82" t="s">
        <v>
66</v>
      </c>
      <c r="C3" s="82"/>
      <c r="D3" s="82"/>
      <c r="E3" s="82"/>
      <c r="F3" s="82"/>
      <c r="G3" s="82"/>
      <c r="H3" s="83" t="s">
        <v>
97</v>
      </c>
      <c r="I3" s="83"/>
      <c r="J3" s="83"/>
      <c r="K3" s="83"/>
      <c r="L3" s="83"/>
      <c r="M3" s="83"/>
      <c r="N3" s="83"/>
      <c r="O3" s="83"/>
      <c r="P3" s="0"/>
      <c r="Q3" s="0"/>
      <c r="R3" s="0"/>
      <c r="S3" s="0"/>
      <c r="T3" s="84" t="s">
        <v>
68</v>
      </c>
      <c r="U3" s="84"/>
      <c r="V3" s="84"/>
      <c r="W3" s="84"/>
      <c r="X3" s="84"/>
      <c r="Y3" s="84"/>
      <c r="Z3" s="196" t="s">
        <v>
98</v>
      </c>
      <c r="AA3" s="196"/>
      <c r="AB3" s="196"/>
      <c r="AC3" s="196"/>
      <c r="AD3" s="196"/>
      <c r="AE3" s="196"/>
      <c r="AF3" s="196"/>
      <c r="AG3" s="196"/>
      <c r="AH3" s="196"/>
      <c r="AI3" s="86" t="s">
        <v>
69</v>
      </c>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5" hidden="false" customHeight="true" outlineLevel="0" collapsed="false">
      <c r="A4" s="0"/>
      <c r="B4" s="80"/>
      <c r="C4" s="0"/>
      <c r="D4" s="0"/>
      <c r="E4" s="0"/>
      <c r="F4" s="0"/>
      <c r="G4" s="0"/>
      <c r="H4" s="0"/>
      <c r="I4" s="0"/>
      <c r="J4" s="0"/>
      <c r="K4" s="0"/>
      <c r="L4" s="0"/>
      <c r="M4" s="0"/>
      <c r="N4" s="0"/>
      <c r="O4" s="0"/>
      <c r="P4" s="0"/>
      <c r="Q4" s="0"/>
      <c r="R4" s="0"/>
      <c r="S4" s="0"/>
      <c r="T4" s="87" t="s">
        <v>
70</v>
      </c>
      <c r="U4" s="87"/>
      <c r="V4" s="87"/>
      <c r="W4" s="87"/>
      <c r="X4" s="87"/>
      <c r="Y4" s="87"/>
      <c r="Z4" s="196" t="s">
        <v>
99</v>
      </c>
      <c r="AA4" s="196"/>
      <c r="AB4" s="196"/>
      <c r="AC4" s="196"/>
      <c r="AD4" s="196"/>
      <c r="AE4" s="196"/>
      <c r="AF4" s="196"/>
      <c r="AG4" s="196"/>
      <c r="AH4" s="196"/>
      <c r="AI4" s="86" t="s">
        <v>
69</v>
      </c>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7.5" hidden="false" customHeight="true" outlineLevel="0" collapsed="false">
      <c r="A5" s="0"/>
      <c r="B5" s="81"/>
      <c r="C5" s="0"/>
      <c r="D5" s="0"/>
      <c r="E5" s="0"/>
      <c r="F5" s="0"/>
      <c r="G5" s="0"/>
      <c r="H5" s="0"/>
      <c r="I5" s="0"/>
      <c r="J5" s="0"/>
      <c r="K5" s="0"/>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s="88" customFormat="true" ht="18" hidden="false" customHeight="true" outlineLevel="0" collapsed="false">
      <c r="B6" s="89" t="s">
        <v>
71</v>
      </c>
      <c r="C6" s="90" t="s">
        <v>
72</v>
      </c>
      <c r="D6" s="91" t="s">
        <v>
73</v>
      </c>
      <c r="E6" s="92" t="s">
        <v>
74</v>
      </c>
      <c r="F6" s="92"/>
      <c r="G6" s="92"/>
      <c r="H6" s="92"/>
      <c r="I6" s="92"/>
      <c r="J6" s="92"/>
      <c r="K6" s="92"/>
      <c r="L6" s="93" t="s">
        <v>
75</v>
      </c>
      <c r="M6" s="93"/>
      <c r="N6" s="93"/>
      <c r="O6" s="93"/>
      <c r="P6" s="93"/>
      <c r="Q6" s="93"/>
      <c r="R6" s="93"/>
      <c r="S6" s="92" t="s">
        <v>
76</v>
      </c>
      <c r="T6" s="92"/>
      <c r="U6" s="92"/>
      <c r="V6" s="92"/>
      <c r="W6" s="92"/>
      <c r="X6" s="92"/>
      <c r="Y6" s="92"/>
      <c r="Z6" s="94" t="s">
        <v>
77</v>
      </c>
      <c r="AA6" s="94"/>
      <c r="AB6" s="94"/>
      <c r="AC6" s="94"/>
      <c r="AD6" s="94"/>
      <c r="AE6" s="94"/>
      <c r="AF6" s="94"/>
      <c r="AG6" s="95" t="s">
        <v>
78</v>
      </c>
      <c r="AH6" s="96" t="s">
        <v>
79</v>
      </c>
      <c r="AI6" s="97" t="s">
        <v>
80</v>
      </c>
      <c r="AJ6" s="98"/>
    </row>
    <row r="7" customFormat="false" ht="18" hidden="false" customHeight="true" outlineLevel="0" collapsed="false">
      <c r="A7" s="88"/>
      <c r="B7" s="89"/>
      <c r="C7" s="90"/>
      <c r="D7" s="91"/>
      <c r="E7" s="99" t="n">
        <v>
1</v>
      </c>
      <c r="F7" s="100" t="n">
        <v>
2</v>
      </c>
      <c r="G7" s="100" t="n">
        <v>
3</v>
      </c>
      <c r="H7" s="100" t="n">
        <v>
4</v>
      </c>
      <c r="I7" s="100" t="n">
        <v>
5</v>
      </c>
      <c r="J7" s="100" t="n">
        <v>
6</v>
      </c>
      <c r="K7" s="101" t="n">
        <v>
7</v>
      </c>
      <c r="L7" s="102" t="n">
        <v>
8</v>
      </c>
      <c r="M7" s="100" t="n">
        <v>
9</v>
      </c>
      <c r="N7" s="100" t="n">
        <v>
10</v>
      </c>
      <c r="O7" s="100" t="n">
        <v>
11</v>
      </c>
      <c r="P7" s="100" t="n">
        <v>
12</v>
      </c>
      <c r="Q7" s="100" t="n">
        <v>
13</v>
      </c>
      <c r="R7" s="103" t="n">
        <v>
14</v>
      </c>
      <c r="S7" s="99" t="n">
        <v>
15</v>
      </c>
      <c r="T7" s="100" t="n">
        <v>
16</v>
      </c>
      <c r="U7" s="100" t="n">
        <v>
17</v>
      </c>
      <c r="V7" s="100" t="n">
        <v>
18</v>
      </c>
      <c r="W7" s="100" t="n">
        <v>
19</v>
      </c>
      <c r="X7" s="100" t="n">
        <v>
20</v>
      </c>
      <c r="Y7" s="101" t="n">
        <v>
21</v>
      </c>
      <c r="Z7" s="102" t="n">
        <v>
22</v>
      </c>
      <c r="AA7" s="100" t="n">
        <v>
23</v>
      </c>
      <c r="AB7" s="100" t="n">
        <v>
24</v>
      </c>
      <c r="AC7" s="100" t="n">
        <v>
25</v>
      </c>
      <c r="AD7" s="100" t="n">
        <v>
26</v>
      </c>
      <c r="AE7" s="100" t="n">
        <v>
27</v>
      </c>
      <c r="AF7" s="104" t="n">
        <v>
28</v>
      </c>
      <c r="AG7" s="95"/>
      <c r="AH7" s="96"/>
      <c r="AI7" s="97"/>
      <c r="AJ7" s="98"/>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18" hidden="false" customHeight="true" outlineLevel="0" collapsed="false">
      <c r="A8" s="88"/>
      <c r="B8" s="89"/>
      <c r="C8" s="90"/>
      <c r="D8" s="91"/>
      <c r="E8" s="105" t="s">
        <v>
81</v>
      </c>
      <c r="F8" s="106" t="s">
        <v>
82</v>
      </c>
      <c r="G8" s="106" t="s">
        <v>
83</v>
      </c>
      <c r="H8" s="106" t="s">
        <v>
84</v>
      </c>
      <c r="I8" s="106" t="s">
        <v>
85</v>
      </c>
      <c r="J8" s="106" t="s">
        <v>
86</v>
      </c>
      <c r="K8" s="107" t="s">
        <v>
87</v>
      </c>
      <c r="L8" s="108" t="s">
        <v>
81</v>
      </c>
      <c r="M8" s="106" t="s">
        <v>
82</v>
      </c>
      <c r="N8" s="106" t="s">
        <v>
83</v>
      </c>
      <c r="O8" s="106" t="s">
        <v>
84</v>
      </c>
      <c r="P8" s="106" t="s">
        <v>
85</v>
      </c>
      <c r="Q8" s="106" t="s">
        <v>
86</v>
      </c>
      <c r="R8" s="109" t="s">
        <v>
87</v>
      </c>
      <c r="S8" s="105" t="s">
        <v>
81</v>
      </c>
      <c r="T8" s="106" t="s">
        <v>
82</v>
      </c>
      <c r="U8" s="106" t="s">
        <v>
83</v>
      </c>
      <c r="V8" s="106" t="s">
        <v>
84</v>
      </c>
      <c r="W8" s="106" t="s">
        <v>
85</v>
      </c>
      <c r="X8" s="106" t="s">
        <v>
86</v>
      </c>
      <c r="Y8" s="107" t="s">
        <v>
87</v>
      </c>
      <c r="Z8" s="108" t="s">
        <v>
81</v>
      </c>
      <c r="AA8" s="106" t="s">
        <v>
82</v>
      </c>
      <c r="AB8" s="106" t="s">
        <v>
83</v>
      </c>
      <c r="AC8" s="106" t="s">
        <v>
84</v>
      </c>
      <c r="AD8" s="106" t="s">
        <v>
85</v>
      </c>
      <c r="AE8" s="106" t="s">
        <v>
86</v>
      </c>
      <c r="AF8" s="110" t="s">
        <v>
87</v>
      </c>
      <c r="AG8" s="95"/>
      <c r="AH8" s="96"/>
      <c r="AI8" s="97"/>
      <c r="AJ8" s="98"/>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1.25" hidden="false" customHeight="true" outlineLevel="0" collapsed="false">
      <c r="A9" s="0"/>
      <c r="B9" s="197" t="s">
        <v>
100</v>
      </c>
      <c r="C9" s="198" t="s">
        <v>
101</v>
      </c>
      <c r="D9" s="199" t="s">
        <v>
102</v>
      </c>
      <c r="E9" s="114" t="n">
        <v>
1</v>
      </c>
      <c r="F9" s="115" t="n">
        <v>
1</v>
      </c>
      <c r="G9" s="115" t="n">
        <v>
1</v>
      </c>
      <c r="H9" s="115" t="n">
        <v>
1</v>
      </c>
      <c r="I9" s="115" t="n">
        <v>
1</v>
      </c>
      <c r="J9" s="115"/>
      <c r="K9" s="116"/>
      <c r="L9" s="117" t="n">
        <v>
1</v>
      </c>
      <c r="M9" s="115" t="n">
        <v>
1</v>
      </c>
      <c r="N9" s="115" t="n">
        <v>
1</v>
      </c>
      <c r="O9" s="115" t="n">
        <v>
1</v>
      </c>
      <c r="P9" s="115" t="n">
        <v>
1</v>
      </c>
      <c r="Q9" s="115"/>
      <c r="R9" s="118"/>
      <c r="S9" s="114" t="n">
        <v>
1</v>
      </c>
      <c r="T9" s="115" t="n">
        <v>
1</v>
      </c>
      <c r="U9" s="115" t="n">
        <v>
1</v>
      </c>
      <c r="V9" s="115" t="n">
        <v>
1</v>
      </c>
      <c r="W9" s="115" t="n">
        <v>
1</v>
      </c>
      <c r="X9" s="115"/>
      <c r="Y9" s="116"/>
      <c r="Z9" s="117" t="n">
        <v>
1</v>
      </c>
      <c r="AA9" s="115" t="n">
        <v>
1</v>
      </c>
      <c r="AB9" s="115" t="n">
        <v>
1</v>
      </c>
      <c r="AC9" s="115" t="n">
        <v>
1</v>
      </c>
      <c r="AD9" s="115" t="n">
        <v>
1</v>
      </c>
      <c r="AE9" s="115"/>
      <c r="AF9" s="119"/>
      <c r="AG9" s="120" t="n">
        <f aca="false">
SUM(E9:AF9)</f>
        <v>
20</v>
      </c>
      <c r="AH9" s="121" t="n">
        <f aca="false">
AG9/4</f>
        <v>
5</v>
      </c>
      <c r="AI9" s="200"/>
      <c r="AJ9" s="123"/>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1.25" hidden="false" customHeight="true" outlineLevel="0" collapsed="false">
      <c r="A10" s="0"/>
      <c r="B10" s="197"/>
      <c r="C10" s="198"/>
      <c r="D10" s="199"/>
      <c r="E10" s="201" t="s">
        <v>
103</v>
      </c>
      <c r="F10" s="202" t="s">
        <v>
103</v>
      </c>
      <c r="G10" s="202" t="s">
        <v>
103</v>
      </c>
      <c r="H10" s="202" t="s">
        <v>
103</v>
      </c>
      <c r="I10" s="202" t="s">
        <v>
103</v>
      </c>
      <c r="J10" s="125"/>
      <c r="K10" s="126"/>
      <c r="L10" s="201" t="s">
        <v>
103</v>
      </c>
      <c r="M10" s="202" t="s">
        <v>
103</v>
      </c>
      <c r="N10" s="202" t="s">
        <v>
103</v>
      </c>
      <c r="O10" s="202" t="s">
        <v>
103</v>
      </c>
      <c r="P10" s="202" t="s">
        <v>
103</v>
      </c>
      <c r="Q10" s="125"/>
      <c r="R10" s="127"/>
      <c r="S10" s="201" t="s">
        <v>
103</v>
      </c>
      <c r="T10" s="202" t="s">
        <v>
103</v>
      </c>
      <c r="U10" s="202" t="s">
        <v>
103</v>
      </c>
      <c r="V10" s="202" t="s">
        <v>
103</v>
      </c>
      <c r="W10" s="202" t="s">
        <v>
103</v>
      </c>
      <c r="X10" s="125"/>
      <c r="Y10" s="126"/>
      <c r="Z10" s="201" t="s">
        <v>
103</v>
      </c>
      <c r="AA10" s="202" t="s">
        <v>
103</v>
      </c>
      <c r="AB10" s="202" t="s">
        <v>
103</v>
      </c>
      <c r="AC10" s="202" t="s">
        <v>
103</v>
      </c>
      <c r="AD10" s="202" t="s">
        <v>
103</v>
      </c>
      <c r="AE10" s="125"/>
      <c r="AF10" s="128"/>
      <c r="AG10" s="120"/>
      <c r="AH10" s="121"/>
      <c r="AI10" s="200"/>
      <c r="AJ10" s="123"/>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1.25" hidden="false" customHeight="true" outlineLevel="0" collapsed="false">
      <c r="A11" s="0"/>
      <c r="B11" s="203" t="s">
        <v>
104</v>
      </c>
      <c r="C11" s="204" t="s">
        <v>
101</v>
      </c>
      <c r="D11" s="205" t="s">
        <v>
102</v>
      </c>
      <c r="E11" s="132" t="n">
        <v>
1</v>
      </c>
      <c r="F11" s="133" t="n">
        <v>
1</v>
      </c>
      <c r="G11" s="133" t="n">
        <v>
1</v>
      </c>
      <c r="H11" s="133" t="n">
        <v>
1</v>
      </c>
      <c r="I11" s="133" t="n">
        <v>
1</v>
      </c>
      <c r="J11" s="133"/>
      <c r="K11" s="134"/>
      <c r="L11" s="135" t="n">
        <v>
1</v>
      </c>
      <c r="M11" s="133" t="n">
        <v>
1</v>
      </c>
      <c r="N11" s="133" t="n">
        <v>
1</v>
      </c>
      <c r="O11" s="133" t="n">
        <v>
1</v>
      </c>
      <c r="P11" s="133" t="n">
        <v>
1</v>
      </c>
      <c r="Q11" s="133"/>
      <c r="R11" s="136"/>
      <c r="S11" s="132" t="n">
        <v>
1</v>
      </c>
      <c r="T11" s="133" t="n">
        <v>
1</v>
      </c>
      <c r="U11" s="133" t="n">
        <v>
1</v>
      </c>
      <c r="V11" s="133" t="n">
        <v>
1</v>
      </c>
      <c r="W11" s="133" t="n">
        <v>
1</v>
      </c>
      <c r="X11" s="133"/>
      <c r="Y11" s="134"/>
      <c r="Z11" s="135" t="n">
        <v>
1</v>
      </c>
      <c r="AA11" s="133" t="n">
        <v>
1</v>
      </c>
      <c r="AB11" s="133" t="n">
        <v>
1</v>
      </c>
      <c r="AC11" s="133" t="n">
        <v>
1</v>
      </c>
      <c r="AD11" s="133" t="n">
        <v>
1</v>
      </c>
      <c r="AE11" s="133"/>
      <c r="AF11" s="137"/>
      <c r="AG11" s="120" t="n">
        <f aca="false">
SUM(E11:AF11)</f>
        <v>
20</v>
      </c>
      <c r="AH11" s="121" t="n">
        <f aca="false">
AG11/4</f>
        <v>
5</v>
      </c>
      <c r="AI11" s="206"/>
      <c r="AJ11" s="123"/>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1.25" hidden="false" customHeight="true" outlineLevel="0" collapsed="false">
      <c r="A12" s="0"/>
      <c r="B12" s="203"/>
      <c r="C12" s="204"/>
      <c r="D12" s="205"/>
      <c r="E12" s="207" t="s">
        <v>
105</v>
      </c>
      <c r="F12" s="208" t="s">
        <v>
105</v>
      </c>
      <c r="G12" s="208" t="s">
        <v>
105</v>
      </c>
      <c r="H12" s="208" t="s">
        <v>
105</v>
      </c>
      <c r="I12" s="208" t="s">
        <v>
105</v>
      </c>
      <c r="J12" s="139"/>
      <c r="K12" s="140"/>
      <c r="L12" s="207" t="s">
        <v>
105</v>
      </c>
      <c r="M12" s="208" t="s">
        <v>
105</v>
      </c>
      <c r="N12" s="208" t="s">
        <v>
105</v>
      </c>
      <c r="O12" s="208" t="s">
        <v>
105</v>
      </c>
      <c r="P12" s="208" t="s">
        <v>
105</v>
      </c>
      <c r="Q12" s="139"/>
      <c r="R12" s="141"/>
      <c r="S12" s="207" t="s">
        <v>
105</v>
      </c>
      <c r="T12" s="208" t="s">
        <v>
105</v>
      </c>
      <c r="U12" s="208" t="s">
        <v>
105</v>
      </c>
      <c r="V12" s="208" t="s">
        <v>
105</v>
      </c>
      <c r="W12" s="208" t="s">
        <v>
105</v>
      </c>
      <c r="X12" s="139"/>
      <c r="Y12" s="140"/>
      <c r="Z12" s="207" t="s">
        <v>
105</v>
      </c>
      <c r="AA12" s="208" t="s">
        <v>
105</v>
      </c>
      <c r="AB12" s="208" t="s">
        <v>
105</v>
      </c>
      <c r="AC12" s="208" t="s">
        <v>
105</v>
      </c>
      <c r="AD12" s="208" t="s">
        <v>
105</v>
      </c>
      <c r="AE12" s="139"/>
      <c r="AF12" s="142"/>
      <c r="AG12" s="120"/>
      <c r="AH12" s="121"/>
      <c r="AI12" s="206"/>
      <c r="AJ12" s="123"/>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1.25" hidden="false" customHeight="true" outlineLevel="0" collapsed="false">
      <c r="A13" s="0"/>
      <c r="B13" s="197" t="s">
        <v>
106</v>
      </c>
      <c r="C13" s="198" t="s">
        <v>
101</v>
      </c>
      <c r="D13" s="199" t="s">
        <v>
102</v>
      </c>
      <c r="E13" s="114" t="n">
        <v>
6</v>
      </c>
      <c r="F13" s="115" t="n">
        <v>
6</v>
      </c>
      <c r="G13" s="115" t="n">
        <v>
6</v>
      </c>
      <c r="H13" s="115" t="n">
        <v>
6</v>
      </c>
      <c r="I13" s="115" t="n">
        <v>
6</v>
      </c>
      <c r="J13" s="115"/>
      <c r="K13" s="116"/>
      <c r="L13" s="117" t="n">
        <v>
6</v>
      </c>
      <c r="M13" s="115" t="n">
        <v>
6</v>
      </c>
      <c r="N13" s="115" t="n">
        <v>
6</v>
      </c>
      <c r="O13" s="115" t="n">
        <v>
6</v>
      </c>
      <c r="P13" s="115" t="n">
        <v>
6</v>
      </c>
      <c r="Q13" s="115"/>
      <c r="R13" s="118"/>
      <c r="S13" s="114" t="n">
        <v>
6</v>
      </c>
      <c r="T13" s="115" t="n">
        <v>
6</v>
      </c>
      <c r="U13" s="115" t="n">
        <v>
6</v>
      </c>
      <c r="V13" s="115" t="n">
        <v>
6</v>
      </c>
      <c r="W13" s="115" t="n">
        <v>
6</v>
      </c>
      <c r="X13" s="115"/>
      <c r="Y13" s="116"/>
      <c r="Z13" s="117" t="n">
        <v>
6</v>
      </c>
      <c r="AA13" s="115" t="n">
        <v>
6</v>
      </c>
      <c r="AB13" s="115" t="n">
        <v>
6</v>
      </c>
      <c r="AC13" s="115" t="n">
        <v>
6</v>
      </c>
      <c r="AD13" s="115" t="n">
        <v>
6</v>
      </c>
      <c r="AE13" s="115"/>
      <c r="AF13" s="119"/>
      <c r="AG13" s="120" t="n">
        <f aca="false">
SUM(E13:AF13)</f>
        <v>
120</v>
      </c>
      <c r="AH13" s="121" t="n">
        <f aca="false">
AG13/4</f>
        <v>
30</v>
      </c>
      <c r="AI13" s="200"/>
      <c r="AJ13" s="123"/>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1.25" hidden="false" customHeight="true" outlineLevel="0" collapsed="false">
      <c r="A14" s="0"/>
      <c r="B14" s="197"/>
      <c r="C14" s="198"/>
      <c r="D14" s="199"/>
      <c r="E14" s="201" t="s">
        <v>
107</v>
      </c>
      <c r="F14" s="202" t="s">
        <v>
107</v>
      </c>
      <c r="G14" s="202" t="s">
        <v>
107</v>
      </c>
      <c r="H14" s="202" t="s">
        <v>
107</v>
      </c>
      <c r="I14" s="202" t="s">
        <v>
107</v>
      </c>
      <c r="J14" s="125"/>
      <c r="K14" s="126"/>
      <c r="L14" s="201" t="s">
        <v>
107</v>
      </c>
      <c r="M14" s="202" t="s">
        <v>
107</v>
      </c>
      <c r="N14" s="202" t="s">
        <v>
107</v>
      </c>
      <c r="O14" s="202" t="s">
        <v>
107</v>
      </c>
      <c r="P14" s="202" t="s">
        <v>
107</v>
      </c>
      <c r="Q14" s="125"/>
      <c r="R14" s="127"/>
      <c r="S14" s="201" t="s">
        <v>
107</v>
      </c>
      <c r="T14" s="202" t="s">
        <v>
107</v>
      </c>
      <c r="U14" s="202" t="s">
        <v>
107</v>
      </c>
      <c r="V14" s="202" t="s">
        <v>
107</v>
      </c>
      <c r="W14" s="202" t="s">
        <v>
107</v>
      </c>
      <c r="X14" s="125"/>
      <c r="Y14" s="126"/>
      <c r="Z14" s="201" t="s">
        <v>
107</v>
      </c>
      <c r="AA14" s="202" t="s">
        <v>
107</v>
      </c>
      <c r="AB14" s="202" t="s">
        <v>
107</v>
      </c>
      <c r="AC14" s="202" t="s">
        <v>
107</v>
      </c>
      <c r="AD14" s="202" t="s">
        <v>
107</v>
      </c>
      <c r="AE14" s="125"/>
      <c r="AF14" s="128"/>
      <c r="AG14" s="120"/>
      <c r="AH14" s="121"/>
      <c r="AI14" s="200"/>
      <c r="AJ14" s="123"/>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1.25" hidden="false" customHeight="true" outlineLevel="0" collapsed="false">
      <c r="A15" s="0"/>
      <c r="B15" s="203" t="s">
        <v>
108</v>
      </c>
      <c r="C15" s="204" t="s">
        <v>
109</v>
      </c>
      <c r="D15" s="205" t="s">
        <v>
110</v>
      </c>
      <c r="E15" s="132" t="n">
        <v>
8</v>
      </c>
      <c r="F15" s="133" t="n">
        <v>
8</v>
      </c>
      <c r="G15" s="133" t="n">
        <v>
8</v>
      </c>
      <c r="H15" s="133" t="n">
        <v>
8</v>
      </c>
      <c r="I15" s="133" t="n">
        <v>
8</v>
      </c>
      <c r="J15" s="133"/>
      <c r="K15" s="134"/>
      <c r="L15" s="135" t="n">
        <v>
8</v>
      </c>
      <c r="M15" s="133" t="n">
        <v>
8</v>
      </c>
      <c r="N15" s="133" t="n">
        <v>
8</v>
      </c>
      <c r="O15" s="133" t="n">
        <v>
8</v>
      </c>
      <c r="P15" s="133" t="n">
        <v>
8</v>
      </c>
      <c r="Q15" s="133"/>
      <c r="R15" s="136"/>
      <c r="S15" s="132" t="n">
        <v>
8</v>
      </c>
      <c r="T15" s="133" t="n">
        <v>
8</v>
      </c>
      <c r="U15" s="133" t="n">
        <v>
8</v>
      </c>
      <c r="V15" s="133" t="n">
        <v>
8</v>
      </c>
      <c r="W15" s="133" t="n">
        <v>
8</v>
      </c>
      <c r="X15" s="133"/>
      <c r="Y15" s="134"/>
      <c r="Z15" s="135" t="n">
        <v>
8</v>
      </c>
      <c r="AA15" s="133" t="n">
        <v>
8</v>
      </c>
      <c r="AB15" s="133" t="n">
        <v>
8</v>
      </c>
      <c r="AC15" s="133" t="n">
        <v>
8</v>
      </c>
      <c r="AD15" s="133" t="n">
        <v>
8</v>
      </c>
      <c r="AE15" s="133"/>
      <c r="AF15" s="137"/>
      <c r="AG15" s="120" t="n">
        <f aca="false">
SUM(E15:AF15)</f>
        <v>
160</v>
      </c>
      <c r="AH15" s="121" t="n">
        <f aca="false">
AG15/4</f>
        <v>
40</v>
      </c>
      <c r="AI15" s="206"/>
      <c r="AJ15" s="123"/>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1.25" hidden="false" customHeight="true" outlineLevel="0" collapsed="false">
      <c r="A16" s="0"/>
      <c r="B16" s="203"/>
      <c r="C16" s="204"/>
      <c r="D16" s="205"/>
      <c r="E16" s="207" t="s">
        <v>
111</v>
      </c>
      <c r="F16" s="208" t="s">
        <v>
111</v>
      </c>
      <c r="G16" s="208" t="s">
        <v>
111</v>
      </c>
      <c r="H16" s="208" t="s">
        <v>
111</v>
      </c>
      <c r="I16" s="208" t="s">
        <v>
111</v>
      </c>
      <c r="J16" s="139"/>
      <c r="K16" s="140"/>
      <c r="L16" s="209" t="s">
        <v>
111</v>
      </c>
      <c r="M16" s="208" t="s">
        <v>
111</v>
      </c>
      <c r="N16" s="208" t="s">
        <v>
111</v>
      </c>
      <c r="O16" s="208" t="s">
        <v>
111</v>
      </c>
      <c r="P16" s="208" t="s">
        <v>
111</v>
      </c>
      <c r="Q16" s="139"/>
      <c r="R16" s="141"/>
      <c r="S16" s="207" t="s">
        <v>
111</v>
      </c>
      <c r="T16" s="208" t="s">
        <v>
111</v>
      </c>
      <c r="U16" s="208" t="s">
        <v>
111</v>
      </c>
      <c r="V16" s="208" t="s">
        <v>
111</v>
      </c>
      <c r="W16" s="208" t="s">
        <v>
111</v>
      </c>
      <c r="X16" s="139"/>
      <c r="Y16" s="140"/>
      <c r="Z16" s="209" t="s">
        <v>
111</v>
      </c>
      <c r="AA16" s="208" t="s">
        <v>
111</v>
      </c>
      <c r="AB16" s="208" t="s">
        <v>
111</v>
      </c>
      <c r="AC16" s="208" t="s">
        <v>
111</v>
      </c>
      <c r="AD16" s="208" t="s">
        <v>
111</v>
      </c>
      <c r="AE16" s="139"/>
      <c r="AF16" s="142"/>
      <c r="AG16" s="120"/>
      <c r="AH16" s="121"/>
      <c r="AI16" s="206"/>
      <c r="AJ16" s="123"/>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1.25" hidden="false" customHeight="true" outlineLevel="0" collapsed="false">
      <c r="A17" s="0"/>
      <c r="B17" s="197" t="s">
        <v>
108</v>
      </c>
      <c r="C17" s="198" t="s">
        <v>
101</v>
      </c>
      <c r="D17" s="199" t="s">
        <v>
112</v>
      </c>
      <c r="E17" s="114"/>
      <c r="F17" s="115"/>
      <c r="G17" s="115"/>
      <c r="H17" s="115"/>
      <c r="I17" s="115"/>
      <c r="J17" s="115" t="n">
        <v>
8</v>
      </c>
      <c r="K17" s="116"/>
      <c r="L17" s="117"/>
      <c r="M17" s="115"/>
      <c r="N17" s="115"/>
      <c r="O17" s="115"/>
      <c r="P17" s="115"/>
      <c r="Q17" s="115" t="n">
        <v>
8</v>
      </c>
      <c r="R17" s="118"/>
      <c r="S17" s="114"/>
      <c r="T17" s="115"/>
      <c r="U17" s="115"/>
      <c r="V17" s="115"/>
      <c r="W17" s="115"/>
      <c r="X17" s="115" t="n">
        <v>
8</v>
      </c>
      <c r="Y17" s="116"/>
      <c r="Z17" s="117"/>
      <c r="AA17" s="115"/>
      <c r="AB17" s="115"/>
      <c r="AC17" s="115"/>
      <c r="AD17" s="115"/>
      <c r="AE17" s="115" t="n">
        <v>
8</v>
      </c>
      <c r="AF17" s="119"/>
      <c r="AG17" s="120" t="n">
        <f aca="false">
SUM(E17:AF17)</f>
        <v>
32</v>
      </c>
      <c r="AH17" s="121" t="n">
        <f aca="false">
AG17/4</f>
        <v>
8</v>
      </c>
      <c r="AI17" s="200"/>
      <c r="AJ17" s="123"/>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1.25" hidden="false" customHeight="true" outlineLevel="0" collapsed="false">
      <c r="A18" s="0"/>
      <c r="B18" s="197"/>
      <c r="C18" s="198"/>
      <c r="D18" s="199"/>
      <c r="E18" s="124"/>
      <c r="F18" s="125"/>
      <c r="G18" s="125"/>
      <c r="H18" s="125"/>
      <c r="I18" s="125"/>
      <c r="J18" s="202" t="s">
        <v>
111</v>
      </c>
      <c r="K18" s="126"/>
      <c r="L18" s="144"/>
      <c r="M18" s="125"/>
      <c r="N18" s="125"/>
      <c r="O18" s="125"/>
      <c r="P18" s="125"/>
      <c r="Q18" s="202" t="s">
        <v>
111</v>
      </c>
      <c r="R18" s="127"/>
      <c r="S18" s="124"/>
      <c r="T18" s="125"/>
      <c r="U18" s="125"/>
      <c r="V18" s="125"/>
      <c r="W18" s="125"/>
      <c r="X18" s="202" t="s">
        <v>
111</v>
      </c>
      <c r="Y18" s="126"/>
      <c r="Z18" s="144"/>
      <c r="AA18" s="125"/>
      <c r="AB18" s="125"/>
      <c r="AC18" s="125"/>
      <c r="AD18" s="125"/>
      <c r="AE18" s="202" t="s">
        <v>
111</v>
      </c>
      <c r="AF18" s="128"/>
      <c r="AG18" s="120"/>
      <c r="AH18" s="121"/>
      <c r="AI18" s="200"/>
      <c r="AJ18" s="123"/>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1.25" hidden="false" customHeight="true" outlineLevel="0" collapsed="false">
      <c r="A19" s="0"/>
      <c r="B19" s="203" t="s">
        <v>
113</v>
      </c>
      <c r="C19" s="204" t="s">
        <v>
101</v>
      </c>
      <c r="D19" s="205" t="s">
        <v>
112</v>
      </c>
      <c r="E19" s="132"/>
      <c r="F19" s="133" t="n">
        <v>
8</v>
      </c>
      <c r="G19" s="133" t="n">
        <v>
8</v>
      </c>
      <c r="H19" s="133" t="n">
        <v>
8</v>
      </c>
      <c r="I19" s="133" t="n">
        <v>
8</v>
      </c>
      <c r="J19" s="133"/>
      <c r="K19" s="134"/>
      <c r="L19" s="135"/>
      <c r="M19" s="133" t="n">
        <v>
8</v>
      </c>
      <c r="N19" s="133" t="n">
        <v>
8</v>
      </c>
      <c r="O19" s="133" t="n">
        <v>
8</v>
      </c>
      <c r="P19" s="133" t="n">
        <v>
8</v>
      </c>
      <c r="Q19" s="133"/>
      <c r="R19" s="136"/>
      <c r="S19" s="132"/>
      <c r="T19" s="133" t="n">
        <v>
8</v>
      </c>
      <c r="U19" s="133" t="n">
        <v>
8</v>
      </c>
      <c r="V19" s="133" t="n">
        <v>
8</v>
      </c>
      <c r="W19" s="133" t="n">
        <v>
8</v>
      </c>
      <c r="X19" s="133"/>
      <c r="Y19" s="134"/>
      <c r="Z19" s="135"/>
      <c r="AA19" s="133" t="n">
        <v>
8</v>
      </c>
      <c r="AB19" s="133" t="n">
        <v>
8</v>
      </c>
      <c r="AC19" s="133" t="n">
        <v>
8</v>
      </c>
      <c r="AD19" s="133" t="n">
        <v>
8</v>
      </c>
      <c r="AE19" s="133"/>
      <c r="AF19" s="137"/>
      <c r="AG19" s="120" t="n">
        <f aca="false">
SUM(E19:AF19)</f>
        <v>
128</v>
      </c>
      <c r="AH19" s="121" t="n">
        <f aca="false">
AG19/4</f>
        <v>
32</v>
      </c>
      <c r="AI19" s="122" t="n">
        <f aca="false">
ROUNDDOWN(AG19/160,1)</f>
        <v>
0.8</v>
      </c>
      <c r="AJ19" s="123"/>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1.25" hidden="false" customHeight="true" outlineLevel="0" collapsed="false">
      <c r="A20" s="0"/>
      <c r="B20" s="203"/>
      <c r="C20" s="204"/>
      <c r="D20" s="205"/>
      <c r="E20" s="138"/>
      <c r="F20" s="208" t="s">
        <v>
111</v>
      </c>
      <c r="G20" s="208" t="s">
        <v>
111</v>
      </c>
      <c r="H20" s="208" t="s">
        <v>
111</v>
      </c>
      <c r="I20" s="208" t="s">
        <v>
111</v>
      </c>
      <c r="J20" s="139"/>
      <c r="K20" s="140"/>
      <c r="L20" s="143"/>
      <c r="M20" s="208" t="s">
        <v>
111</v>
      </c>
      <c r="N20" s="208" t="s">
        <v>
111</v>
      </c>
      <c r="O20" s="208" t="s">
        <v>
111</v>
      </c>
      <c r="P20" s="208" t="s">
        <v>
111</v>
      </c>
      <c r="Q20" s="139"/>
      <c r="R20" s="141"/>
      <c r="S20" s="138"/>
      <c r="T20" s="208" t="s">
        <v>
111</v>
      </c>
      <c r="U20" s="208" t="s">
        <v>
111</v>
      </c>
      <c r="V20" s="208" t="s">
        <v>
111</v>
      </c>
      <c r="W20" s="208" t="s">
        <v>
111</v>
      </c>
      <c r="X20" s="139"/>
      <c r="Y20" s="140"/>
      <c r="Z20" s="143"/>
      <c r="AA20" s="208" t="s">
        <v>
111</v>
      </c>
      <c r="AB20" s="208" t="s">
        <v>
111</v>
      </c>
      <c r="AC20" s="208" t="s">
        <v>
111</v>
      </c>
      <c r="AD20" s="208" t="s">
        <v>
111</v>
      </c>
      <c r="AE20" s="139"/>
      <c r="AF20" s="142"/>
      <c r="AG20" s="120"/>
      <c r="AH20" s="121"/>
      <c r="AI20" s="122"/>
      <c r="AJ20" s="123"/>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1.25" hidden="false" customHeight="true" outlineLevel="0" collapsed="false">
      <c r="A21" s="0"/>
      <c r="B21" s="197" t="s">
        <v>
113</v>
      </c>
      <c r="C21" s="198" t="s">
        <v>
114</v>
      </c>
      <c r="D21" s="199" t="s">
        <v>
115</v>
      </c>
      <c r="E21" s="114" t="n">
        <v>
4</v>
      </c>
      <c r="F21" s="115"/>
      <c r="G21" s="115"/>
      <c r="H21" s="115"/>
      <c r="I21" s="115" t="n">
        <v>
4</v>
      </c>
      <c r="J21" s="115" t="n">
        <v>
4</v>
      </c>
      <c r="K21" s="116"/>
      <c r="L21" s="117" t="n">
        <v>
4</v>
      </c>
      <c r="M21" s="115"/>
      <c r="N21" s="115"/>
      <c r="O21" s="115"/>
      <c r="P21" s="115" t="n">
        <v>
4</v>
      </c>
      <c r="Q21" s="115" t="n">
        <v>
4</v>
      </c>
      <c r="R21" s="118"/>
      <c r="S21" s="114" t="n">
        <v>
4</v>
      </c>
      <c r="T21" s="115"/>
      <c r="U21" s="115"/>
      <c r="V21" s="115"/>
      <c r="W21" s="115" t="n">
        <v>
4</v>
      </c>
      <c r="X21" s="115" t="n">
        <v>
4</v>
      </c>
      <c r="Y21" s="116"/>
      <c r="Z21" s="117" t="n">
        <v>
4</v>
      </c>
      <c r="AA21" s="115"/>
      <c r="AB21" s="115"/>
      <c r="AC21" s="115"/>
      <c r="AD21" s="115" t="n">
        <v>
4</v>
      </c>
      <c r="AE21" s="115" t="n">
        <v>
4</v>
      </c>
      <c r="AF21" s="119"/>
      <c r="AG21" s="120" t="n">
        <f aca="false">
SUM(E21:AF21)</f>
        <v>
48</v>
      </c>
      <c r="AH21" s="121" t="n">
        <f aca="false">
AG21/4</f>
        <v>
12</v>
      </c>
      <c r="AI21" s="122" t="n">
        <f aca="false">
ROUNDDOWN(AG21/160,1)</f>
        <v>
0.3</v>
      </c>
      <c r="AJ21" s="123"/>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1.25" hidden="false" customHeight="true" outlineLevel="0" collapsed="false">
      <c r="A22" s="0"/>
      <c r="B22" s="197"/>
      <c r="C22" s="198"/>
      <c r="D22" s="199"/>
      <c r="E22" s="201" t="s">
        <v>
116</v>
      </c>
      <c r="F22" s="125"/>
      <c r="G22" s="125"/>
      <c r="H22" s="125"/>
      <c r="I22" s="202" t="s">
        <v>
116</v>
      </c>
      <c r="J22" s="202" t="s">
        <v>
116</v>
      </c>
      <c r="K22" s="126"/>
      <c r="L22" s="210" t="s">
        <v>
116</v>
      </c>
      <c r="M22" s="125"/>
      <c r="N22" s="125"/>
      <c r="O22" s="125"/>
      <c r="P22" s="202" t="s">
        <v>
116</v>
      </c>
      <c r="Q22" s="202" t="s">
        <v>
116</v>
      </c>
      <c r="R22" s="127"/>
      <c r="S22" s="201" t="s">
        <v>
116</v>
      </c>
      <c r="T22" s="125"/>
      <c r="U22" s="125"/>
      <c r="V22" s="125"/>
      <c r="W22" s="202" t="s">
        <v>
116</v>
      </c>
      <c r="X22" s="202" t="s">
        <v>
116</v>
      </c>
      <c r="Y22" s="126"/>
      <c r="Z22" s="210" t="s">
        <v>
116</v>
      </c>
      <c r="AA22" s="125"/>
      <c r="AB22" s="125"/>
      <c r="AC22" s="125"/>
      <c r="AD22" s="202" t="s">
        <v>
116</v>
      </c>
      <c r="AE22" s="202" t="s">
        <v>
116</v>
      </c>
      <c r="AF22" s="128"/>
      <c r="AG22" s="120"/>
      <c r="AH22" s="121"/>
      <c r="AI22" s="122"/>
      <c r="AJ22" s="123"/>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1.25" hidden="false" customHeight="true" outlineLevel="0" collapsed="false">
      <c r="A23" s="0"/>
      <c r="B23" s="197" t="s">
        <v>
113</v>
      </c>
      <c r="C23" s="198" t="s">
        <v>
114</v>
      </c>
      <c r="D23" s="199" t="s">
        <v>
117</v>
      </c>
      <c r="E23" s="114" t="n">
        <v>
4</v>
      </c>
      <c r="F23" s="115"/>
      <c r="G23" s="115"/>
      <c r="H23" s="115"/>
      <c r="I23" s="115" t="n">
        <v>
4</v>
      </c>
      <c r="J23" s="115" t="n">
        <v>
4</v>
      </c>
      <c r="K23" s="116"/>
      <c r="L23" s="117" t="n">
        <v>
4</v>
      </c>
      <c r="M23" s="115"/>
      <c r="N23" s="115"/>
      <c r="O23" s="115"/>
      <c r="P23" s="115" t="n">
        <v>
4</v>
      </c>
      <c r="Q23" s="115" t="n">
        <v>
4</v>
      </c>
      <c r="R23" s="118"/>
      <c r="S23" s="114" t="n">
        <v>
4</v>
      </c>
      <c r="T23" s="115"/>
      <c r="U23" s="115"/>
      <c r="V23" s="115"/>
      <c r="W23" s="115" t="n">
        <v>
4</v>
      </c>
      <c r="X23" s="115" t="n">
        <v>
4</v>
      </c>
      <c r="Y23" s="116"/>
      <c r="Z23" s="117" t="n">
        <v>
4</v>
      </c>
      <c r="AA23" s="115"/>
      <c r="AB23" s="115"/>
      <c r="AC23" s="115"/>
      <c r="AD23" s="115" t="n">
        <v>
4</v>
      </c>
      <c r="AE23" s="115" t="n">
        <v>
4</v>
      </c>
      <c r="AF23" s="119"/>
      <c r="AG23" s="120" t="n">
        <f aca="false">
SUM(E23:AF23)</f>
        <v>
48</v>
      </c>
      <c r="AH23" s="121" t="n">
        <f aca="false">
AG23/4</f>
        <v>
12</v>
      </c>
      <c r="AI23" s="122" t="n">
        <f aca="false">
ROUNDDOWN(AG23/160,1)</f>
        <v>
0.3</v>
      </c>
      <c r="AJ23" s="123"/>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1.25" hidden="false" customHeight="true" outlineLevel="0" collapsed="false">
      <c r="A24" s="0"/>
      <c r="B24" s="197"/>
      <c r="C24" s="198"/>
      <c r="D24" s="199"/>
      <c r="E24" s="201" t="s">
        <v>
118</v>
      </c>
      <c r="F24" s="125"/>
      <c r="G24" s="125"/>
      <c r="H24" s="125"/>
      <c r="I24" s="202" t="s">
        <v>
118</v>
      </c>
      <c r="J24" s="202" t="s">
        <v>
118</v>
      </c>
      <c r="K24" s="126"/>
      <c r="L24" s="210" t="s">
        <v>
118</v>
      </c>
      <c r="M24" s="125"/>
      <c r="N24" s="125"/>
      <c r="O24" s="125"/>
      <c r="P24" s="202" t="s">
        <v>
118</v>
      </c>
      <c r="Q24" s="202" t="s">
        <v>
118</v>
      </c>
      <c r="R24" s="127"/>
      <c r="S24" s="201" t="s">
        <v>
118</v>
      </c>
      <c r="T24" s="125"/>
      <c r="U24" s="125"/>
      <c r="V24" s="125"/>
      <c r="W24" s="202" t="s">
        <v>
118</v>
      </c>
      <c r="X24" s="202" t="s">
        <v>
118</v>
      </c>
      <c r="Y24" s="126"/>
      <c r="Z24" s="210" t="s">
        <v>
118</v>
      </c>
      <c r="AA24" s="125"/>
      <c r="AB24" s="125"/>
      <c r="AC24" s="125"/>
      <c r="AD24" s="202" t="s">
        <v>
118</v>
      </c>
      <c r="AE24" s="202" t="s">
        <v>
118</v>
      </c>
      <c r="AF24" s="128"/>
      <c r="AG24" s="120"/>
      <c r="AH24" s="121"/>
      <c r="AI24" s="122"/>
      <c r="AJ24" s="123"/>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11.25" hidden="false" customHeight="true" outlineLevel="0" collapsed="false">
      <c r="A25" s="0"/>
      <c r="B25" s="203" t="s">
        <v>
113</v>
      </c>
      <c r="C25" s="198" t="s">
        <v>
114</v>
      </c>
      <c r="D25" s="205" t="s">
        <v>
119</v>
      </c>
      <c r="E25" s="145" t="n">
        <v>
7.5</v>
      </c>
      <c r="F25" s="133"/>
      <c r="G25" s="133" t="n">
        <v>
7.5</v>
      </c>
      <c r="H25" s="133"/>
      <c r="I25" s="133" t="n">
        <v>
7.5</v>
      </c>
      <c r="J25" s="133"/>
      <c r="K25" s="134"/>
      <c r="L25" s="145" t="n">
        <v>
7.5</v>
      </c>
      <c r="M25" s="133"/>
      <c r="N25" s="133" t="n">
        <v>
7.5</v>
      </c>
      <c r="O25" s="133"/>
      <c r="P25" s="133" t="n">
        <v>
7.5</v>
      </c>
      <c r="Q25" s="133"/>
      <c r="R25" s="134"/>
      <c r="S25" s="145" t="n">
        <v>
7.5</v>
      </c>
      <c r="T25" s="133"/>
      <c r="U25" s="133" t="n">
        <v>
7.5</v>
      </c>
      <c r="V25" s="133"/>
      <c r="W25" s="133" t="n">
        <v>
7.5</v>
      </c>
      <c r="X25" s="133"/>
      <c r="Y25" s="134"/>
      <c r="Z25" s="135" t="n">
        <v>
7.5</v>
      </c>
      <c r="AA25" s="133"/>
      <c r="AB25" s="133" t="n">
        <v>
7.5</v>
      </c>
      <c r="AC25" s="133"/>
      <c r="AD25" s="133" t="n">
        <v>
7.5</v>
      </c>
      <c r="AE25" s="133"/>
      <c r="AF25" s="137"/>
      <c r="AG25" s="120" t="n">
        <f aca="false">
SUM(E25:AF25)</f>
        <v>
90</v>
      </c>
      <c r="AH25" s="121" t="n">
        <f aca="false">
AG25/4</f>
        <v>
22.5</v>
      </c>
      <c r="AI25" s="122" t="n">
        <f aca="false">
ROUNDDOWN(AG25/160,1)</f>
        <v>
0.5</v>
      </c>
      <c r="AJ25" s="123"/>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11.25" hidden="false" customHeight="true" outlineLevel="0" collapsed="false">
      <c r="A26" s="0"/>
      <c r="B26" s="203"/>
      <c r="C26" s="198"/>
      <c r="D26" s="205"/>
      <c r="E26" s="207" t="s">
        <v>
120</v>
      </c>
      <c r="F26" s="139"/>
      <c r="G26" s="208" t="s">
        <v>
120</v>
      </c>
      <c r="H26" s="139"/>
      <c r="I26" s="208" t="s">
        <v>
120</v>
      </c>
      <c r="J26" s="139"/>
      <c r="K26" s="140"/>
      <c r="L26" s="207" t="s">
        <v>
120</v>
      </c>
      <c r="M26" s="139"/>
      <c r="N26" s="208" t="s">
        <v>
120</v>
      </c>
      <c r="O26" s="139"/>
      <c r="P26" s="208" t="s">
        <v>
120</v>
      </c>
      <c r="Q26" s="139"/>
      <c r="R26" s="140"/>
      <c r="S26" s="207" t="s">
        <v>
120</v>
      </c>
      <c r="T26" s="139"/>
      <c r="U26" s="208" t="s">
        <v>
120</v>
      </c>
      <c r="V26" s="139"/>
      <c r="W26" s="208" t="s">
        <v>
120</v>
      </c>
      <c r="X26" s="139"/>
      <c r="Y26" s="140"/>
      <c r="Z26" s="209" t="s">
        <v>
120</v>
      </c>
      <c r="AA26" s="139"/>
      <c r="AB26" s="208" t="s">
        <v>
120</v>
      </c>
      <c r="AC26" s="139"/>
      <c r="AD26" s="208" t="s">
        <v>
120</v>
      </c>
      <c r="AE26" s="139"/>
      <c r="AF26" s="142"/>
      <c r="AG26" s="120"/>
      <c r="AH26" s="121"/>
      <c r="AI26" s="122"/>
      <c r="AJ26" s="123"/>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11.25" hidden="false" customHeight="true" outlineLevel="0" collapsed="false">
      <c r="A27" s="0"/>
      <c r="B27" s="197" t="s">
        <v>
113</v>
      </c>
      <c r="C27" s="198" t="s">
        <v>
114</v>
      </c>
      <c r="D27" s="199" t="s">
        <v>
121</v>
      </c>
      <c r="E27" s="114"/>
      <c r="F27" s="115" t="n">
        <v>
7.5</v>
      </c>
      <c r="G27" s="115"/>
      <c r="H27" s="115" t="n">
        <v>
7.5</v>
      </c>
      <c r="I27" s="115"/>
      <c r="J27" s="115" t="n">
        <v>
7.5</v>
      </c>
      <c r="K27" s="116"/>
      <c r="L27" s="114"/>
      <c r="M27" s="115" t="n">
        <v>
7.5</v>
      </c>
      <c r="N27" s="115"/>
      <c r="O27" s="115" t="n">
        <v>
7.5</v>
      </c>
      <c r="P27" s="115"/>
      <c r="Q27" s="115" t="n">
        <v>
7.5</v>
      </c>
      <c r="R27" s="116"/>
      <c r="S27" s="114"/>
      <c r="T27" s="115" t="n">
        <v>
7.5</v>
      </c>
      <c r="U27" s="115"/>
      <c r="V27" s="115" t="n">
        <v>
7.5</v>
      </c>
      <c r="W27" s="115"/>
      <c r="X27" s="115" t="n">
        <v>
7.5</v>
      </c>
      <c r="Y27" s="116"/>
      <c r="Z27" s="117"/>
      <c r="AA27" s="115" t="n">
        <v>
7.5</v>
      </c>
      <c r="AB27" s="115"/>
      <c r="AC27" s="115" t="n">
        <v>
7.5</v>
      </c>
      <c r="AD27" s="115"/>
      <c r="AE27" s="115" t="n">
        <v>
7.5</v>
      </c>
      <c r="AF27" s="119"/>
      <c r="AG27" s="120" t="n">
        <f aca="false">
SUM(E27:AF27)</f>
        <v>
90</v>
      </c>
      <c r="AH27" s="121" t="n">
        <f aca="false">
AG27/4</f>
        <v>
22.5</v>
      </c>
      <c r="AI27" s="122" t="n">
        <f aca="false">
ROUNDDOWN(AG27/160,1)</f>
        <v>
0.5</v>
      </c>
      <c r="AJ27" s="123"/>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1.25" hidden="false" customHeight="true" outlineLevel="0" collapsed="false">
      <c r="A28" s="0"/>
      <c r="B28" s="197"/>
      <c r="C28" s="198"/>
      <c r="D28" s="199"/>
      <c r="E28" s="124"/>
      <c r="F28" s="202" t="s">
        <v>
120</v>
      </c>
      <c r="G28" s="125"/>
      <c r="H28" s="202" t="s">
        <v>
120</v>
      </c>
      <c r="I28" s="125"/>
      <c r="J28" s="202" t="s">
        <v>
120</v>
      </c>
      <c r="K28" s="126"/>
      <c r="L28" s="124"/>
      <c r="M28" s="202" t="s">
        <v>
120</v>
      </c>
      <c r="N28" s="125"/>
      <c r="O28" s="202" t="s">
        <v>
120</v>
      </c>
      <c r="P28" s="125"/>
      <c r="Q28" s="202" t="s">
        <v>
120</v>
      </c>
      <c r="R28" s="126"/>
      <c r="S28" s="124"/>
      <c r="T28" s="202" t="s">
        <v>
120</v>
      </c>
      <c r="U28" s="125"/>
      <c r="V28" s="202" t="s">
        <v>
120</v>
      </c>
      <c r="W28" s="125"/>
      <c r="X28" s="202" t="s">
        <v>
120</v>
      </c>
      <c r="Y28" s="126"/>
      <c r="Z28" s="144"/>
      <c r="AA28" s="202" t="s">
        <v>
120</v>
      </c>
      <c r="AB28" s="125"/>
      <c r="AC28" s="202" t="s">
        <v>
120</v>
      </c>
      <c r="AD28" s="125"/>
      <c r="AE28" s="202" t="s">
        <v>
120</v>
      </c>
      <c r="AF28" s="128"/>
      <c r="AG28" s="120"/>
      <c r="AH28" s="121"/>
      <c r="AI28" s="122"/>
      <c r="AJ28" s="123"/>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1.25" hidden="false" customHeight="true" outlineLevel="0" collapsed="false">
      <c r="A29" s="0"/>
      <c r="B29" s="203" t="s">
        <v>
113</v>
      </c>
      <c r="C29" s="204" t="s">
        <v>
114</v>
      </c>
      <c r="D29" s="205" t="s">
        <v>
122</v>
      </c>
      <c r="E29" s="132" t="n">
        <v>
7.5</v>
      </c>
      <c r="F29" s="133" t="n">
        <v>
7.5</v>
      </c>
      <c r="G29" s="133" t="n">
        <v>
7.5</v>
      </c>
      <c r="H29" s="133"/>
      <c r="I29" s="133"/>
      <c r="J29" s="133"/>
      <c r="K29" s="134"/>
      <c r="L29" s="132" t="n">
        <v>
7.5</v>
      </c>
      <c r="M29" s="133" t="n">
        <v>
7.5</v>
      </c>
      <c r="N29" s="133" t="n">
        <v>
7.5</v>
      </c>
      <c r="O29" s="133"/>
      <c r="P29" s="133"/>
      <c r="Q29" s="133"/>
      <c r="R29" s="134"/>
      <c r="S29" s="132" t="n">
        <v>
7.5</v>
      </c>
      <c r="T29" s="133" t="n">
        <v>
7.5</v>
      </c>
      <c r="U29" s="133" t="n">
        <v>
7.5</v>
      </c>
      <c r="V29" s="133"/>
      <c r="W29" s="133"/>
      <c r="X29" s="133"/>
      <c r="Y29" s="134"/>
      <c r="Z29" s="135" t="n">
        <v>
7.5</v>
      </c>
      <c r="AA29" s="133" t="n">
        <v>
7.5</v>
      </c>
      <c r="AB29" s="133" t="n">
        <v>
7.5</v>
      </c>
      <c r="AC29" s="133"/>
      <c r="AD29" s="133"/>
      <c r="AE29" s="133"/>
      <c r="AF29" s="137"/>
      <c r="AG29" s="120" t="n">
        <f aca="false">
SUM(E29:AF29)</f>
        <v>
90</v>
      </c>
      <c r="AH29" s="121" t="n">
        <f aca="false">
AG29/4</f>
        <v>
22.5</v>
      </c>
      <c r="AI29" s="122" t="n">
        <f aca="false">
ROUNDDOWN(AG29/160,1)</f>
        <v>
0.5</v>
      </c>
      <c r="AJ29" s="123"/>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11.25" hidden="false" customHeight="true" outlineLevel="0" collapsed="false">
      <c r="A30" s="0"/>
      <c r="B30" s="203"/>
      <c r="C30" s="204"/>
      <c r="D30" s="205"/>
      <c r="E30" s="207" t="s">
        <v>
120</v>
      </c>
      <c r="F30" s="208" t="s">
        <v>
120</v>
      </c>
      <c r="G30" s="208" t="s">
        <v>
120</v>
      </c>
      <c r="H30" s="139"/>
      <c r="I30" s="139"/>
      <c r="J30" s="139"/>
      <c r="K30" s="140"/>
      <c r="L30" s="207" t="s">
        <v>
120</v>
      </c>
      <c r="M30" s="208" t="s">
        <v>
120</v>
      </c>
      <c r="N30" s="208" t="s">
        <v>
120</v>
      </c>
      <c r="O30" s="139"/>
      <c r="P30" s="139"/>
      <c r="Q30" s="139"/>
      <c r="R30" s="140"/>
      <c r="S30" s="207" t="s">
        <v>
120</v>
      </c>
      <c r="T30" s="208" t="s">
        <v>
120</v>
      </c>
      <c r="U30" s="208" t="s">
        <v>
120</v>
      </c>
      <c r="V30" s="139"/>
      <c r="W30" s="139"/>
      <c r="X30" s="139"/>
      <c r="Y30" s="140"/>
      <c r="Z30" s="209" t="s">
        <v>
120</v>
      </c>
      <c r="AA30" s="208" t="s">
        <v>
120</v>
      </c>
      <c r="AB30" s="208" t="s">
        <v>
120</v>
      </c>
      <c r="AC30" s="139"/>
      <c r="AD30" s="139"/>
      <c r="AE30" s="139"/>
      <c r="AF30" s="142"/>
      <c r="AG30" s="120"/>
      <c r="AH30" s="121"/>
      <c r="AI30" s="122"/>
      <c r="AJ30" s="123"/>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0"/>
      <c r="BT30" s="0"/>
      <c r="BU30" s="0"/>
      <c r="BV30" s="0"/>
      <c r="BW30" s="0"/>
      <c r="BX30" s="0"/>
      <c r="BY30" s="0"/>
      <c r="BZ30" s="0"/>
      <c r="CA30" s="0"/>
      <c r="CB30" s="0"/>
      <c r="CC30" s="0"/>
      <c r="CD30" s="0"/>
      <c r="CE30" s="0"/>
      <c r="CF30" s="0"/>
      <c r="CG30" s="0"/>
      <c r="CH30" s="0"/>
      <c r="CI30" s="0"/>
      <c r="CJ30" s="0"/>
      <c r="CK30" s="0"/>
      <c r="CL30" s="0"/>
      <c r="CM30" s="0"/>
      <c r="CN30" s="0"/>
      <c r="CO30" s="0"/>
      <c r="CP30" s="0"/>
      <c r="CQ30" s="0"/>
      <c r="CR30" s="0"/>
      <c r="CS30" s="0"/>
      <c r="CT30" s="0"/>
      <c r="CU30" s="0"/>
      <c r="CV30" s="0"/>
      <c r="CW30" s="0"/>
      <c r="CX30" s="0"/>
      <c r="CY30" s="0"/>
      <c r="CZ30" s="0"/>
      <c r="DA30" s="0"/>
      <c r="DB30" s="0"/>
      <c r="DC30" s="0"/>
      <c r="DD30" s="0"/>
      <c r="DE30" s="0"/>
      <c r="DF30" s="0"/>
      <c r="DG30" s="0"/>
      <c r="DH30" s="0"/>
      <c r="DI30" s="0"/>
      <c r="DJ30" s="0"/>
      <c r="DK30" s="0"/>
      <c r="DL30" s="0"/>
      <c r="DM30" s="0"/>
      <c r="DN30" s="0"/>
      <c r="DO30" s="0"/>
      <c r="DP30" s="0"/>
      <c r="DQ30" s="0"/>
      <c r="DR30" s="0"/>
      <c r="DS30" s="0"/>
      <c r="DT30" s="0"/>
      <c r="DU30" s="0"/>
      <c r="DV30" s="0"/>
      <c r="DW30" s="0"/>
      <c r="DX30" s="0"/>
      <c r="DY30" s="0"/>
      <c r="DZ30" s="0"/>
      <c r="EA30" s="0"/>
      <c r="EB30" s="0"/>
      <c r="EC30" s="0"/>
      <c r="ED30" s="0"/>
      <c r="EE30" s="0"/>
      <c r="EF30" s="0"/>
      <c r="EG30" s="0"/>
      <c r="EH30" s="0"/>
      <c r="EI30" s="0"/>
      <c r="EJ30" s="0"/>
      <c r="EK30" s="0"/>
      <c r="EL30" s="0"/>
      <c r="EM30" s="0"/>
      <c r="EN30" s="0"/>
      <c r="EO30" s="0"/>
      <c r="EP30" s="0"/>
      <c r="EQ30" s="0"/>
      <c r="ER30" s="0"/>
      <c r="ES30" s="0"/>
      <c r="ET30" s="0"/>
      <c r="EU30" s="0"/>
      <c r="EV30" s="0"/>
      <c r="EW30" s="0"/>
      <c r="EX30" s="0"/>
      <c r="EY30" s="0"/>
      <c r="EZ30" s="0"/>
      <c r="FA30" s="0"/>
      <c r="FB30" s="0"/>
      <c r="FC30" s="0"/>
      <c r="FD30" s="0"/>
      <c r="FE30" s="0"/>
      <c r="FF30" s="0"/>
      <c r="FG30" s="0"/>
      <c r="FH30" s="0"/>
      <c r="FI30" s="0"/>
      <c r="FJ30" s="0"/>
      <c r="FK30" s="0"/>
      <c r="FL30" s="0"/>
      <c r="FM30" s="0"/>
      <c r="FN30" s="0"/>
      <c r="FO30" s="0"/>
      <c r="FP30" s="0"/>
      <c r="FQ30" s="0"/>
      <c r="FR30" s="0"/>
      <c r="FS30" s="0"/>
      <c r="FT30" s="0"/>
      <c r="FU30" s="0"/>
      <c r="FV30" s="0"/>
      <c r="FW30" s="0"/>
      <c r="FX30" s="0"/>
      <c r="FY30" s="0"/>
      <c r="FZ30" s="0"/>
      <c r="GA30" s="0"/>
      <c r="GB30" s="0"/>
      <c r="GC30" s="0"/>
      <c r="GD30" s="0"/>
      <c r="GE30" s="0"/>
      <c r="GF30" s="0"/>
      <c r="GG30" s="0"/>
      <c r="GH30" s="0"/>
      <c r="GI30" s="0"/>
      <c r="GJ30" s="0"/>
      <c r="GK30" s="0"/>
      <c r="GL30" s="0"/>
      <c r="GM30" s="0"/>
      <c r="GN30" s="0"/>
      <c r="GO30" s="0"/>
      <c r="GP30" s="0"/>
      <c r="GQ30" s="0"/>
      <c r="GR30" s="0"/>
      <c r="GS30" s="0"/>
      <c r="GT30" s="0"/>
      <c r="GU30" s="0"/>
      <c r="GV30" s="0"/>
      <c r="GW30" s="0"/>
      <c r="GX30" s="0"/>
      <c r="GY30" s="0"/>
      <c r="GZ30" s="0"/>
      <c r="HA30" s="0"/>
      <c r="HB30" s="0"/>
      <c r="HC30" s="0"/>
      <c r="HD30" s="0"/>
      <c r="HE30" s="0"/>
      <c r="HF30" s="0"/>
      <c r="HG30" s="0"/>
      <c r="HH30" s="0"/>
      <c r="HI30" s="0"/>
      <c r="HJ30" s="0"/>
      <c r="HK30" s="0"/>
      <c r="HL30" s="0"/>
      <c r="HM30" s="0"/>
      <c r="HN30" s="0"/>
      <c r="HO30" s="0"/>
      <c r="HP30" s="0"/>
      <c r="HQ30" s="0"/>
      <c r="HR30" s="0"/>
      <c r="HS30" s="0"/>
      <c r="HT30" s="0"/>
      <c r="HU30" s="0"/>
      <c r="HV30" s="0"/>
      <c r="HW30" s="0"/>
      <c r="HX30" s="0"/>
      <c r="HY30" s="0"/>
      <c r="HZ30" s="0"/>
      <c r="IA30" s="0"/>
      <c r="IB30" s="0"/>
      <c r="IC30" s="0"/>
      <c r="ID30" s="0"/>
      <c r="IE30" s="0"/>
      <c r="IF30" s="0"/>
      <c r="IG30" s="0"/>
      <c r="IH30" s="0"/>
      <c r="II30" s="0"/>
      <c r="IJ30" s="0"/>
      <c r="IK30" s="0"/>
      <c r="IL30" s="0"/>
      <c r="IM30" s="0"/>
      <c r="IN30" s="0"/>
      <c r="IO30" s="0"/>
      <c r="IP30" s="0"/>
      <c r="IQ30" s="0"/>
      <c r="IR30" s="0"/>
      <c r="IS30" s="0"/>
      <c r="IT30" s="0"/>
      <c r="IU30" s="0"/>
      <c r="IV30" s="0"/>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11.25" hidden="false" customHeight="true" outlineLevel="0" collapsed="false">
      <c r="A31" s="0"/>
      <c r="B31" s="197" t="s">
        <v>
123</v>
      </c>
      <c r="C31" s="198" t="s">
        <v>
101</v>
      </c>
      <c r="D31" s="199" t="s">
        <v>
124</v>
      </c>
      <c r="E31" s="114"/>
      <c r="F31" s="115" t="n">
        <v>
6</v>
      </c>
      <c r="G31" s="115" t="n">
        <v>
6</v>
      </c>
      <c r="H31" s="115" t="n">
        <v>
6</v>
      </c>
      <c r="I31" s="115" t="n">
        <v>
6</v>
      </c>
      <c r="J31" s="115" t="n">
        <v>
6</v>
      </c>
      <c r="K31" s="116"/>
      <c r="L31" s="117"/>
      <c r="M31" s="115" t="n">
        <v>
6</v>
      </c>
      <c r="N31" s="115" t="n">
        <v>
6</v>
      </c>
      <c r="O31" s="115" t="n">
        <v>
6</v>
      </c>
      <c r="P31" s="115" t="n">
        <v>
6</v>
      </c>
      <c r="Q31" s="115" t="n">
        <v>
6</v>
      </c>
      <c r="R31" s="118"/>
      <c r="S31" s="114"/>
      <c r="T31" s="115" t="n">
        <v>
6</v>
      </c>
      <c r="U31" s="115" t="n">
        <v>
6</v>
      </c>
      <c r="V31" s="115" t="n">
        <v>
6</v>
      </c>
      <c r="W31" s="115" t="n">
        <v>
6</v>
      </c>
      <c r="X31" s="115" t="n">
        <v>
6</v>
      </c>
      <c r="Y31" s="116"/>
      <c r="Z31" s="117"/>
      <c r="AA31" s="115" t="n">
        <v>
6</v>
      </c>
      <c r="AB31" s="115" t="n">
        <v>
6</v>
      </c>
      <c r="AC31" s="115" t="n">
        <v>
6</v>
      </c>
      <c r="AD31" s="115" t="n">
        <v>
6</v>
      </c>
      <c r="AE31" s="115" t="n">
        <v>
6</v>
      </c>
      <c r="AF31" s="119"/>
      <c r="AG31" s="120" t="n">
        <f aca="false">
SUM(E31:AF31)</f>
        <v>
120</v>
      </c>
      <c r="AH31" s="121" t="n">
        <f aca="false">
AG31/4</f>
        <v>
30</v>
      </c>
      <c r="AI31" s="200"/>
      <c r="AJ31" s="123"/>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0"/>
      <c r="BT31" s="0"/>
      <c r="BU31" s="0"/>
      <c r="BV31" s="0"/>
      <c r="BW31" s="0"/>
      <c r="BX31" s="0"/>
      <c r="BY31" s="0"/>
      <c r="BZ31" s="0"/>
      <c r="CA31" s="0"/>
      <c r="CB31" s="0"/>
      <c r="CC31" s="0"/>
      <c r="CD31" s="0"/>
      <c r="CE31" s="0"/>
      <c r="CF31" s="0"/>
      <c r="CG31" s="0"/>
      <c r="CH31" s="0"/>
      <c r="CI31" s="0"/>
      <c r="CJ31" s="0"/>
      <c r="CK31" s="0"/>
      <c r="CL31" s="0"/>
      <c r="CM31" s="0"/>
      <c r="CN31" s="0"/>
      <c r="CO31" s="0"/>
      <c r="CP31" s="0"/>
      <c r="CQ31" s="0"/>
      <c r="CR31" s="0"/>
      <c r="CS31" s="0"/>
      <c r="CT31" s="0"/>
      <c r="CU31" s="0"/>
      <c r="CV31" s="0"/>
      <c r="CW31" s="0"/>
      <c r="CX31" s="0"/>
      <c r="CY31" s="0"/>
      <c r="CZ31" s="0"/>
      <c r="DA31" s="0"/>
      <c r="DB31" s="0"/>
      <c r="DC31" s="0"/>
      <c r="DD31" s="0"/>
      <c r="DE31" s="0"/>
      <c r="DF31" s="0"/>
      <c r="DG31" s="0"/>
      <c r="DH31" s="0"/>
      <c r="DI31" s="0"/>
      <c r="DJ31" s="0"/>
      <c r="DK31" s="0"/>
      <c r="DL31" s="0"/>
      <c r="DM31" s="0"/>
      <c r="DN31" s="0"/>
      <c r="DO31" s="0"/>
      <c r="DP31" s="0"/>
      <c r="DQ31" s="0"/>
      <c r="DR31" s="0"/>
      <c r="DS31" s="0"/>
      <c r="DT31" s="0"/>
      <c r="DU31" s="0"/>
      <c r="DV31" s="0"/>
      <c r="DW31" s="0"/>
      <c r="DX31" s="0"/>
      <c r="DY31" s="0"/>
      <c r="DZ31" s="0"/>
      <c r="EA31" s="0"/>
      <c r="EB31" s="0"/>
      <c r="EC31" s="0"/>
      <c r="ED31" s="0"/>
      <c r="EE31" s="0"/>
      <c r="EF31" s="0"/>
      <c r="EG31" s="0"/>
      <c r="EH31" s="0"/>
      <c r="EI31" s="0"/>
      <c r="EJ31" s="0"/>
      <c r="EK31" s="0"/>
      <c r="EL31" s="0"/>
      <c r="EM31" s="0"/>
      <c r="EN31" s="0"/>
      <c r="EO31" s="0"/>
      <c r="EP31" s="0"/>
      <c r="EQ31" s="0"/>
      <c r="ER31" s="0"/>
      <c r="ES31" s="0"/>
      <c r="ET31" s="0"/>
      <c r="EU31" s="0"/>
      <c r="EV31" s="0"/>
      <c r="EW31" s="0"/>
      <c r="EX31" s="0"/>
      <c r="EY31" s="0"/>
      <c r="EZ31" s="0"/>
      <c r="FA31" s="0"/>
      <c r="FB31" s="0"/>
      <c r="FC31" s="0"/>
      <c r="FD31" s="0"/>
      <c r="FE31" s="0"/>
      <c r="FF31" s="0"/>
      <c r="FG31" s="0"/>
      <c r="FH31" s="0"/>
      <c r="FI31" s="0"/>
      <c r="FJ31" s="0"/>
      <c r="FK31" s="0"/>
      <c r="FL31" s="0"/>
      <c r="FM31" s="0"/>
      <c r="FN31" s="0"/>
      <c r="FO31" s="0"/>
      <c r="FP31" s="0"/>
      <c r="FQ31" s="0"/>
      <c r="FR31" s="0"/>
      <c r="FS31" s="0"/>
      <c r="FT31" s="0"/>
      <c r="FU31" s="0"/>
      <c r="FV31" s="0"/>
      <c r="FW31" s="0"/>
      <c r="FX31" s="0"/>
      <c r="FY31" s="0"/>
      <c r="FZ31" s="0"/>
      <c r="GA31" s="0"/>
      <c r="GB31" s="0"/>
      <c r="GC31" s="0"/>
      <c r="GD31" s="0"/>
      <c r="GE31" s="0"/>
      <c r="GF31" s="0"/>
      <c r="GG31" s="0"/>
      <c r="GH31" s="0"/>
      <c r="GI31" s="0"/>
      <c r="GJ31" s="0"/>
      <c r="GK31" s="0"/>
      <c r="GL31" s="0"/>
      <c r="GM31" s="0"/>
      <c r="GN31" s="0"/>
      <c r="GO31" s="0"/>
      <c r="GP31" s="0"/>
      <c r="GQ31" s="0"/>
      <c r="GR31" s="0"/>
      <c r="GS31" s="0"/>
      <c r="GT31" s="0"/>
      <c r="GU31" s="0"/>
      <c r="GV31" s="0"/>
      <c r="GW31" s="0"/>
      <c r="GX31" s="0"/>
      <c r="GY31" s="0"/>
      <c r="GZ31" s="0"/>
      <c r="HA31" s="0"/>
      <c r="HB31" s="0"/>
      <c r="HC31" s="0"/>
      <c r="HD31" s="0"/>
      <c r="HE31" s="0"/>
      <c r="HF31" s="0"/>
      <c r="HG31" s="0"/>
      <c r="HH31" s="0"/>
      <c r="HI31" s="0"/>
      <c r="HJ31" s="0"/>
      <c r="HK31" s="0"/>
      <c r="HL31" s="0"/>
      <c r="HM31" s="0"/>
      <c r="HN31" s="0"/>
      <c r="HO31" s="0"/>
      <c r="HP31" s="0"/>
      <c r="HQ31" s="0"/>
      <c r="HR31" s="0"/>
      <c r="HS31" s="0"/>
      <c r="HT31" s="0"/>
      <c r="HU31" s="0"/>
      <c r="HV31" s="0"/>
      <c r="HW31" s="0"/>
      <c r="HX31" s="0"/>
      <c r="HY31" s="0"/>
      <c r="HZ31" s="0"/>
      <c r="IA31" s="0"/>
      <c r="IB31" s="0"/>
      <c r="IC31" s="0"/>
      <c r="ID31" s="0"/>
      <c r="IE31" s="0"/>
      <c r="IF31" s="0"/>
      <c r="IG31" s="0"/>
      <c r="IH31" s="0"/>
      <c r="II31" s="0"/>
      <c r="IJ31" s="0"/>
      <c r="IK31" s="0"/>
      <c r="IL31" s="0"/>
      <c r="IM31" s="0"/>
      <c r="IN31" s="0"/>
      <c r="IO31" s="0"/>
      <c r="IP31" s="0"/>
      <c r="IQ31" s="0"/>
      <c r="IR31" s="0"/>
      <c r="IS31" s="0"/>
      <c r="IT31" s="0"/>
      <c r="IU31" s="0"/>
      <c r="IV31" s="0"/>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11.25" hidden="false" customHeight="true" outlineLevel="0" collapsed="false">
      <c r="A32" s="0"/>
      <c r="B32" s="197"/>
      <c r="C32" s="198"/>
      <c r="D32" s="199"/>
      <c r="E32" s="124"/>
      <c r="F32" s="202" t="s">
        <v>
125</v>
      </c>
      <c r="G32" s="202" t="s">
        <v>
125</v>
      </c>
      <c r="H32" s="202" t="s">
        <v>
125</v>
      </c>
      <c r="I32" s="202" t="s">
        <v>
125</v>
      </c>
      <c r="J32" s="202" t="s">
        <v>
125</v>
      </c>
      <c r="K32" s="126"/>
      <c r="L32" s="144"/>
      <c r="M32" s="202" t="s">
        <v>
125</v>
      </c>
      <c r="N32" s="202" t="s">
        <v>
125</v>
      </c>
      <c r="O32" s="202" t="s">
        <v>
125</v>
      </c>
      <c r="P32" s="202" t="s">
        <v>
125</v>
      </c>
      <c r="Q32" s="202" t="s">
        <v>
125</v>
      </c>
      <c r="R32" s="127"/>
      <c r="S32" s="124"/>
      <c r="T32" s="202" t="s">
        <v>
125</v>
      </c>
      <c r="U32" s="202" t="s">
        <v>
125</v>
      </c>
      <c r="V32" s="202" t="s">
        <v>
125</v>
      </c>
      <c r="W32" s="202" t="s">
        <v>
125</v>
      </c>
      <c r="X32" s="202" t="s">
        <v>
125</v>
      </c>
      <c r="Y32" s="126"/>
      <c r="Z32" s="144"/>
      <c r="AA32" s="202" t="s">
        <v>
125</v>
      </c>
      <c r="AB32" s="202" t="s">
        <v>
125</v>
      </c>
      <c r="AC32" s="202" t="s">
        <v>
125</v>
      </c>
      <c r="AD32" s="202" t="s">
        <v>
125</v>
      </c>
      <c r="AE32" s="202" t="s">
        <v>
125</v>
      </c>
      <c r="AF32" s="128"/>
      <c r="AG32" s="120"/>
      <c r="AH32" s="121"/>
      <c r="AI32" s="200"/>
      <c r="AJ32" s="123"/>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0"/>
      <c r="BT32" s="0"/>
      <c r="BU32" s="0"/>
      <c r="BV32" s="0"/>
      <c r="BW32" s="0"/>
      <c r="BX32" s="0"/>
      <c r="BY32" s="0"/>
      <c r="BZ32" s="0"/>
      <c r="CA32" s="0"/>
      <c r="CB32" s="0"/>
      <c r="CC32" s="0"/>
      <c r="CD32" s="0"/>
      <c r="CE32" s="0"/>
      <c r="CF32" s="0"/>
      <c r="CG32" s="0"/>
      <c r="CH32" s="0"/>
      <c r="CI32" s="0"/>
      <c r="CJ32" s="0"/>
      <c r="CK32" s="0"/>
      <c r="CL32" s="0"/>
      <c r="CM32" s="0"/>
      <c r="CN32" s="0"/>
      <c r="CO32" s="0"/>
      <c r="CP32" s="0"/>
      <c r="CQ32" s="0"/>
      <c r="CR32" s="0"/>
      <c r="CS32" s="0"/>
      <c r="CT32" s="0"/>
      <c r="CU32" s="0"/>
      <c r="CV32" s="0"/>
      <c r="CW32" s="0"/>
      <c r="CX32" s="0"/>
      <c r="CY32" s="0"/>
      <c r="CZ32" s="0"/>
      <c r="DA32" s="0"/>
      <c r="DB32" s="0"/>
      <c r="DC32" s="0"/>
      <c r="DD32" s="0"/>
      <c r="DE32" s="0"/>
      <c r="DF32" s="0"/>
      <c r="DG32" s="0"/>
      <c r="DH32" s="0"/>
      <c r="DI32" s="0"/>
      <c r="DJ32" s="0"/>
      <c r="DK32" s="0"/>
      <c r="DL32" s="0"/>
      <c r="DM32" s="0"/>
      <c r="DN32" s="0"/>
      <c r="DO32" s="0"/>
      <c r="DP32" s="0"/>
      <c r="DQ32" s="0"/>
      <c r="DR32" s="0"/>
      <c r="DS32" s="0"/>
      <c r="DT32" s="0"/>
      <c r="DU32" s="0"/>
      <c r="DV32" s="0"/>
      <c r="DW32" s="0"/>
      <c r="DX32" s="0"/>
      <c r="DY32" s="0"/>
      <c r="DZ32" s="0"/>
      <c r="EA32" s="0"/>
      <c r="EB32" s="0"/>
      <c r="EC32" s="0"/>
      <c r="ED32" s="0"/>
      <c r="EE32" s="0"/>
      <c r="EF32" s="0"/>
      <c r="EG32" s="0"/>
      <c r="EH32" s="0"/>
      <c r="EI32" s="0"/>
      <c r="EJ32" s="0"/>
      <c r="EK32" s="0"/>
      <c r="EL32" s="0"/>
      <c r="EM32" s="0"/>
      <c r="EN32" s="0"/>
      <c r="EO32" s="0"/>
      <c r="EP32" s="0"/>
      <c r="EQ32" s="0"/>
      <c r="ER32" s="0"/>
      <c r="ES32" s="0"/>
      <c r="ET32" s="0"/>
      <c r="EU32" s="0"/>
      <c r="EV32" s="0"/>
      <c r="EW32" s="0"/>
      <c r="EX32" s="0"/>
      <c r="EY32" s="0"/>
      <c r="EZ32" s="0"/>
      <c r="FA32" s="0"/>
      <c r="FB32" s="0"/>
      <c r="FC32" s="0"/>
      <c r="FD32" s="0"/>
      <c r="FE32" s="0"/>
      <c r="FF32" s="0"/>
      <c r="FG32" s="0"/>
      <c r="FH32" s="0"/>
      <c r="FI32" s="0"/>
      <c r="FJ32" s="0"/>
      <c r="FK32" s="0"/>
      <c r="FL32" s="0"/>
      <c r="FM32" s="0"/>
      <c r="FN32" s="0"/>
      <c r="FO32" s="0"/>
      <c r="FP32" s="0"/>
      <c r="FQ32" s="0"/>
      <c r="FR32" s="0"/>
      <c r="FS32" s="0"/>
      <c r="FT32" s="0"/>
      <c r="FU32" s="0"/>
      <c r="FV32" s="0"/>
      <c r="FW32" s="0"/>
      <c r="FX32" s="0"/>
      <c r="FY32" s="0"/>
      <c r="FZ32" s="0"/>
      <c r="GA32" s="0"/>
      <c r="GB32" s="0"/>
      <c r="GC32" s="0"/>
      <c r="GD32" s="0"/>
      <c r="GE32" s="0"/>
      <c r="GF32" s="0"/>
      <c r="GG32" s="0"/>
      <c r="GH32" s="0"/>
      <c r="GI32" s="0"/>
      <c r="GJ32" s="0"/>
      <c r="GK32" s="0"/>
      <c r="GL32" s="0"/>
      <c r="GM32" s="0"/>
      <c r="GN32" s="0"/>
      <c r="GO32" s="0"/>
      <c r="GP32" s="0"/>
      <c r="GQ32" s="0"/>
      <c r="GR32" s="0"/>
      <c r="GS32" s="0"/>
      <c r="GT32" s="0"/>
      <c r="GU32" s="0"/>
      <c r="GV32" s="0"/>
      <c r="GW32" s="0"/>
      <c r="GX32" s="0"/>
      <c r="GY32" s="0"/>
      <c r="GZ32" s="0"/>
      <c r="HA32" s="0"/>
      <c r="HB32" s="0"/>
      <c r="HC32" s="0"/>
      <c r="HD32" s="0"/>
      <c r="HE32" s="0"/>
      <c r="HF32" s="0"/>
      <c r="HG32" s="0"/>
      <c r="HH32" s="0"/>
      <c r="HI32" s="0"/>
      <c r="HJ32" s="0"/>
      <c r="HK32" s="0"/>
      <c r="HL32" s="0"/>
      <c r="HM32" s="0"/>
      <c r="HN32" s="0"/>
      <c r="HO32" s="0"/>
      <c r="HP32" s="0"/>
      <c r="HQ32" s="0"/>
      <c r="HR32" s="0"/>
      <c r="HS32" s="0"/>
      <c r="HT32" s="0"/>
      <c r="HU32" s="0"/>
      <c r="HV32" s="0"/>
      <c r="HW32" s="0"/>
      <c r="HX32" s="0"/>
      <c r="HY32" s="0"/>
      <c r="HZ32" s="0"/>
      <c r="IA32" s="0"/>
      <c r="IB32" s="0"/>
      <c r="IC32" s="0"/>
      <c r="ID32" s="0"/>
      <c r="IE32" s="0"/>
      <c r="IF32" s="0"/>
      <c r="IG32" s="0"/>
      <c r="IH32" s="0"/>
      <c r="II32" s="0"/>
      <c r="IJ32" s="0"/>
      <c r="IK32" s="0"/>
      <c r="IL32" s="0"/>
      <c r="IM32" s="0"/>
      <c r="IN32" s="0"/>
      <c r="IO32" s="0"/>
      <c r="IP32" s="0"/>
      <c r="IQ32" s="0"/>
      <c r="IR32" s="0"/>
      <c r="IS32" s="0"/>
      <c r="IT32" s="0"/>
      <c r="IU32" s="0"/>
      <c r="IV32" s="0"/>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11.25" hidden="false" customHeight="true" outlineLevel="0" collapsed="false">
      <c r="A33" s="0"/>
      <c r="B33" s="197" t="s">
        <v>
123</v>
      </c>
      <c r="C33" s="198" t="s">
        <v>
126</v>
      </c>
      <c r="D33" s="199" t="s">
        <v>
127</v>
      </c>
      <c r="E33" s="114" t="n">
        <v>
2</v>
      </c>
      <c r="F33" s="115"/>
      <c r="G33" s="115" t="n">
        <v>
2</v>
      </c>
      <c r="H33" s="115"/>
      <c r="I33" s="115" t="n">
        <v>
2</v>
      </c>
      <c r="J33" s="115"/>
      <c r="K33" s="116"/>
      <c r="L33" s="117" t="n">
        <v>
2</v>
      </c>
      <c r="M33" s="115"/>
      <c r="N33" s="115" t="n">
        <v>
2</v>
      </c>
      <c r="O33" s="115"/>
      <c r="P33" s="115" t="n">
        <v>
2</v>
      </c>
      <c r="Q33" s="115"/>
      <c r="R33" s="118"/>
      <c r="S33" s="114" t="n">
        <v>
2</v>
      </c>
      <c r="T33" s="115"/>
      <c r="U33" s="115" t="n">
        <v>
2</v>
      </c>
      <c r="V33" s="115"/>
      <c r="W33" s="115" t="n">
        <v>
2</v>
      </c>
      <c r="X33" s="115"/>
      <c r="Y33" s="116"/>
      <c r="Z33" s="117" t="n">
        <v>
2</v>
      </c>
      <c r="AA33" s="115"/>
      <c r="AB33" s="115" t="n">
        <v>
2</v>
      </c>
      <c r="AC33" s="115"/>
      <c r="AD33" s="115" t="n">
        <v>
2</v>
      </c>
      <c r="AE33" s="115"/>
      <c r="AF33" s="119"/>
      <c r="AG33" s="120" t="n">
        <f aca="false">
SUM(E33:AF33)</f>
        <v>
24</v>
      </c>
      <c r="AH33" s="121" t="n">
        <f aca="false">
AG33/4</f>
        <v>
6</v>
      </c>
      <c r="AI33" s="200"/>
      <c r="AJ33" s="123"/>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0"/>
      <c r="BT33" s="0"/>
      <c r="BU33" s="0"/>
      <c r="BV33" s="0"/>
      <c r="BW33" s="0"/>
      <c r="BX33" s="0"/>
      <c r="BY33" s="0"/>
      <c r="BZ33" s="0"/>
      <c r="CA33" s="0"/>
      <c r="CB33" s="0"/>
      <c r="CC33" s="0"/>
      <c r="CD33" s="0"/>
      <c r="CE33" s="0"/>
      <c r="CF33" s="0"/>
      <c r="CG33" s="0"/>
      <c r="CH33" s="0"/>
      <c r="CI33" s="0"/>
      <c r="CJ33" s="0"/>
      <c r="CK33" s="0"/>
      <c r="CL33" s="0"/>
      <c r="CM33" s="0"/>
      <c r="CN33" s="0"/>
      <c r="CO33" s="0"/>
      <c r="CP33" s="0"/>
      <c r="CQ33" s="0"/>
      <c r="CR33" s="0"/>
      <c r="CS33" s="0"/>
      <c r="CT33" s="0"/>
      <c r="CU33" s="0"/>
      <c r="CV33" s="0"/>
      <c r="CW33" s="0"/>
      <c r="CX33" s="0"/>
      <c r="CY33" s="0"/>
      <c r="CZ33" s="0"/>
      <c r="DA33" s="0"/>
      <c r="DB33" s="0"/>
      <c r="DC33" s="0"/>
      <c r="DD33" s="0"/>
      <c r="DE33" s="0"/>
      <c r="DF33" s="0"/>
      <c r="DG33" s="0"/>
      <c r="DH33" s="0"/>
      <c r="DI33" s="0"/>
      <c r="DJ33" s="0"/>
      <c r="DK33" s="0"/>
      <c r="DL33" s="0"/>
      <c r="DM33" s="0"/>
      <c r="DN33" s="0"/>
      <c r="DO33" s="0"/>
      <c r="DP33" s="0"/>
      <c r="DQ33" s="0"/>
      <c r="DR33" s="0"/>
      <c r="DS33" s="0"/>
      <c r="DT33" s="0"/>
      <c r="DU33" s="0"/>
      <c r="DV33" s="0"/>
      <c r="DW33" s="0"/>
      <c r="DX33" s="0"/>
      <c r="DY33" s="0"/>
      <c r="DZ33" s="0"/>
      <c r="EA33" s="0"/>
      <c r="EB33" s="0"/>
      <c r="EC33" s="0"/>
      <c r="ED33" s="0"/>
      <c r="EE33" s="0"/>
      <c r="EF33" s="0"/>
      <c r="EG33" s="0"/>
      <c r="EH33" s="0"/>
      <c r="EI33" s="0"/>
      <c r="EJ33" s="0"/>
      <c r="EK33" s="0"/>
      <c r="EL33" s="0"/>
      <c r="EM33" s="0"/>
      <c r="EN33" s="0"/>
      <c r="EO33" s="0"/>
      <c r="EP33" s="0"/>
      <c r="EQ33" s="0"/>
      <c r="ER33" s="0"/>
      <c r="ES33" s="0"/>
      <c r="ET33" s="0"/>
      <c r="EU33" s="0"/>
      <c r="EV33" s="0"/>
      <c r="EW33" s="0"/>
      <c r="EX33" s="0"/>
      <c r="EY33" s="0"/>
      <c r="EZ33" s="0"/>
      <c r="FA33" s="0"/>
      <c r="FB33" s="0"/>
      <c r="FC33" s="0"/>
      <c r="FD33" s="0"/>
      <c r="FE33" s="0"/>
      <c r="FF33" s="0"/>
      <c r="FG33" s="0"/>
      <c r="FH33" s="0"/>
      <c r="FI33" s="0"/>
      <c r="FJ33" s="0"/>
      <c r="FK33" s="0"/>
      <c r="FL33" s="0"/>
      <c r="FM33" s="0"/>
      <c r="FN33" s="0"/>
      <c r="FO33" s="0"/>
      <c r="FP33" s="0"/>
      <c r="FQ33" s="0"/>
      <c r="FR33" s="0"/>
      <c r="FS33" s="0"/>
      <c r="FT33" s="0"/>
      <c r="FU33" s="0"/>
      <c r="FV33" s="0"/>
      <c r="FW33" s="0"/>
      <c r="FX33" s="0"/>
      <c r="FY33" s="0"/>
      <c r="FZ33" s="0"/>
      <c r="GA33" s="0"/>
      <c r="GB33" s="0"/>
      <c r="GC33" s="0"/>
      <c r="GD33" s="0"/>
      <c r="GE33" s="0"/>
      <c r="GF33" s="0"/>
      <c r="GG33" s="0"/>
      <c r="GH33" s="0"/>
      <c r="GI33" s="0"/>
      <c r="GJ33" s="0"/>
      <c r="GK33" s="0"/>
      <c r="GL33" s="0"/>
      <c r="GM33" s="0"/>
      <c r="GN33" s="0"/>
      <c r="GO33" s="0"/>
      <c r="GP33" s="0"/>
      <c r="GQ33" s="0"/>
      <c r="GR33" s="0"/>
      <c r="GS33" s="0"/>
      <c r="GT33" s="0"/>
      <c r="GU33" s="0"/>
      <c r="GV33" s="0"/>
      <c r="GW33" s="0"/>
      <c r="GX33" s="0"/>
      <c r="GY33" s="0"/>
      <c r="GZ33" s="0"/>
      <c r="HA33" s="0"/>
      <c r="HB33" s="0"/>
      <c r="HC33" s="0"/>
      <c r="HD33" s="0"/>
      <c r="HE33" s="0"/>
      <c r="HF33" s="0"/>
      <c r="HG33" s="0"/>
      <c r="HH33" s="0"/>
      <c r="HI33" s="0"/>
      <c r="HJ33" s="0"/>
      <c r="HK33" s="0"/>
      <c r="HL33" s="0"/>
      <c r="HM33" s="0"/>
      <c r="HN33" s="0"/>
      <c r="HO33" s="0"/>
      <c r="HP33" s="0"/>
      <c r="HQ33" s="0"/>
      <c r="HR33" s="0"/>
      <c r="HS33" s="0"/>
      <c r="HT33" s="0"/>
      <c r="HU33" s="0"/>
      <c r="HV33" s="0"/>
      <c r="HW33" s="0"/>
      <c r="HX33" s="0"/>
      <c r="HY33" s="0"/>
      <c r="HZ33" s="0"/>
      <c r="IA33" s="0"/>
      <c r="IB33" s="0"/>
      <c r="IC33" s="0"/>
      <c r="ID33" s="0"/>
      <c r="IE33" s="0"/>
      <c r="IF33" s="0"/>
      <c r="IG33" s="0"/>
      <c r="IH33" s="0"/>
      <c r="II33" s="0"/>
      <c r="IJ33" s="0"/>
      <c r="IK33" s="0"/>
      <c r="IL33" s="0"/>
      <c r="IM33" s="0"/>
      <c r="IN33" s="0"/>
      <c r="IO33" s="0"/>
      <c r="IP33" s="0"/>
      <c r="IQ33" s="0"/>
      <c r="IR33" s="0"/>
      <c r="IS33" s="0"/>
      <c r="IT33" s="0"/>
      <c r="IU33" s="0"/>
      <c r="IV33" s="0"/>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11.25" hidden="false" customHeight="true" outlineLevel="0" collapsed="false">
      <c r="A34" s="0"/>
      <c r="B34" s="197"/>
      <c r="C34" s="198"/>
      <c r="D34" s="199"/>
      <c r="E34" s="201" t="s">
        <v>
128</v>
      </c>
      <c r="F34" s="125"/>
      <c r="G34" s="202" t="s">
        <v>
128</v>
      </c>
      <c r="H34" s="125"/>
      <c r="I34" s="202" t="s">
        <v>
128</v>
      </c>
      <c r="J34" s="125"/>
      <c r="K34" s="126"/>
      <c r="L34" s="210" t="s">
        <v>
128</v>
      </c>
      <c r="M34" s="125"/>
      <c r="N34" s="202" t="s">
        <v>
128</v>
      </c>
      <c r="O34" s="125"/>
      <c r="P34" s="202" t="s">
        <v>
128</v>
      </c>
      <c r="Q34" s="125"/>
      <c r="R34" s="127"/>
      <c r="S34" s="201" t="s">
        <v>
128</v>
      </c>
      <c r="T34" s="125"/>
      <c r="U34" s="202" t="s">
        <v>
128</v>
      </c>
      <c r="V34" s="125"/>
      <c r="W34" s="202" t="s">
        <v>
128</v>
      </c>
      <c r="X34" s="125"/>
      <c r="Y34" s="126"/>
      <c r="Z34" s="210" t="s">
        <v>
128</v>
      </c>
      <c r="AA34" s="125"/>
      <c r="AB34" s="202" t="s">
        <v>
128</v>
      </c>
      <c r="AC34" s="125"/>
      <c r="AD34" s="202" t="s">
        <v>
128</v>
      </c>
      <c r="AE34" s="125"/>
      <c r="AF34" s="128"/>
      <c r="AG34" s="120"/>
      <c r="AH34" s="121"/>
      <c r="AI34" s="200"/>
      <c r="AJ34" s="123"/>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c r="EY34" s="0"/>
      <c r="EZ34" s="0"/>
      <c r="FA34" s="0"/>
      <c r="FB34" s="0"/>
      <c r="FC34" s="0"/>
      <c r="FD34" s="0"/>
      <c r="FE34" s="0"/>
      <c r="FF34" s="0"/>
      <c r="FG34" s="0"/>
      <c r="FH34" s="0"/>
      <c r="FI34" s="0"/>
      <c r="FJ34" s="0"/>
      <c r="FK34" s="0"/>
      <c r="FL34" s="0"/>
      <c r="FM34" s="0"/>
      <c r="FN34" s="0"/>
      <c r="FO34" s="0"/>
      <c r="FP34" s="0"/>
      <c r="FQ34" s="0"/>
      <c r="FR34" s="0"/>
      <c r="FS34" s="0"/>
      <c r="FT34" s="0"/>
      <c r="FU34" s="0"/>
      <c r="FV34" s="0"/>
      <c r="FW34" s="0"/>
      <c r="FX34" s="0"/>
      <c r="FY34" s="0"/>
      <c r="FZ34" s="0"/>
      <c r="GA34" s="0"/>
      <c r="GB34" s="0"/>
      <c r="GC34" s="0"/>
      <c r="GD34" s="0"/>
      <c r="GE34" s="0"/>
      <c r="GF34" s="0"/>
      <c r="GG34" s="0"/>
      <c r="GH34" s="0"/>
      <c r="GI34" s="0"/>
      <c r="GJ34" s="0"/>
      <c r="GK34" s="0"/>
      <c r="GL34" s="0"/>
      <c r="GM34" s="0"/>
      <c r="GN34" s="0"/>
      <c r="GO34" s="0"/>
      <c r="GP34" s="0"/>
      <c r="GQ34" s="0"/>
      <c r="GR34" s="0"/>
      <c r="GS34" s="0"/>
      <c r="GT34" s="0"/>
      <c r="GU34" s="0"/>
      <c r="GV34" s="0"/>
      <c r="GW34" s="0"/>
      <c r="GX34" s="0"/>
      <c r="GY34" s="0"/>
      <c r="GZ34" s="0"/>
      <c r="HA34" s="0"/>
      <c r="HB34" s="0"/>
      <c r="HC34" s="0"/>
      <c r="HD34" s="0"/>
      <c r="HE34" s="0"/>
      <c r="HF34" s="0"/>
      <c r="HG34" s="0"/>
      <c r="HH34" s="0"/>
      <c r="HI34" s="0"/>
      <c r="HJ34" s="0"/>
      <c r="HK34" s="0"/>
      <c r="HL34" s="0"/>
      <c r="HM34" s="0"/>
      <c r="HN34" s="0"/>
      <c r="HO34" s="0"/>
      <c r="HP34" s="0"/>
      <c r="HQ34" s="0"/>
      <c r="HR34" s="0"/>
      <c r="HS34" s="0"/>
      <c r="HT34" s="0"/>
      <c r="HU34" s="0"/>
      <c r="HV34" s="0"/>
      <c r="HW34" s="0"/>
      <c r="HX34" s="0"/>
      <c r="HY34" s="0"/>
      <c r="HZ34" s="0"/>
      <c r="IA34" s="0"/>
      <c r="IB34" s="0"/>
      <c r="IC34" s="0"/>
      <c r="ID34" s="0"/>
      <c r="IE34" s="0"/>
      <c r="IF34" s="0"/>
      <c r="IG34" s="0"/>
      <c r="IH34" s="0"/>
      <c r="II34" s="0"/>
      <c r="IJ34" s="0"/>
      <c r="IK34" s="0"/>
      <c r="IL34" s="0"/>
      <c r="IM34" s="0"/>
      <c r="IN34" s="0"/>
      <c r="IO34" s="0"/>
      <c r="IP34" s="0"/>
      <c r="IQ34" s="0"/>
      <c r="IR34" s="0"/>
      <c r="IS34" s="0"/>
      <c r="IT34" s="0"/>
      <c r="IU34" s="0"/>
      <c r="IV34" s="0"/>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11.25" hidden="false" customHeight="true" outlineLevel="0" collapsed="false">
      <c r="A35" s="0"/>
      <c r="B35" s="203" t="s">
        <v>
129</v>
      </c>
      <c r="C35" s="204" t="s">
        <v>
101</v>
      </c>
      <c r="D35" s="205" t="s">
        <v>
124</v>
      </c>
      <c r="E35" s="132"/>
      <c r="F35" s="133" t="n">
        <v>
2</v>
      </c>
      <c r="G35" s="133" t="n">
        <v>
2</v>
      </c>
      <c r="H35" s="133" t="n">
        <v>
2</v>
      </c>
      <c r="I35" s="133" t="n">
        <v>
2</v>
      </c>
      <c r="J35" s="133" t="n">
        <v>
2</v>
      </c>
      <c r="K35" s="134"/>
      <c r="L35" s="135"/>
      <c r="M35" s="133" t="n">
        <v>
2</v>
      </c>
      <c r="N35" s="133" t="n">
        <v>
2</v>
      </c>
      <c r="O35" s="133" t="n">
        <v>
2</v>
      </c>
      <c r="P35" s="133" t="n">
        <v>
2</v>
      </c>
      <c r="Q35" s="133" t="n">
        <v>
2</v>
      </c>
      <c r="R35" s="136"/>
      <c r="S35" s="132"/>
      <c r="T35" s="133" t="n">
        <v>
2</v>
      </c>
      <c r="U35" s="133" t="n">
        <v>
2</v>
      </c>
      <c r="V35" s="133" t="n">
        <v>
2</v>
      </c>
      <c r="W35" s="133" t="n">
        <v>
2</v>
      </c>
      <c r="X35" s="133" t="n">
        <v>
2</v>
      </c>
      <c r="Y35" s="134"/>
      <c r="Z35" s="135"/>
      <c r="AA35" s="133" t="n">
        <v>
2</v>
      </c>
      <c r="AB35" s="133" t="n">
        <v>
2</v>
      </c>
      <c r="AC35" s="133" t="n">
        <v>
2</v>
      </c>
      <c r="AD35" s="133" t="n">
        <v>
2</v>
      </c>
      <c r="AE35" s="133" t="n">
        <v>
2</v>
      </c>
      <c r="AF35" s="137"/>
      <c r="AG35" s="120" t="n">
        <f aca="false">
SUM(E35:AF35)</f>
        <v>
40</v>
      </c>
      <c r="AH35" s="121" t="n">
        <f aca="false">
AG35/4</f>
        <v>
10</v>
      </c>
      <c r="AI35" s="206"/>
      <c r="AJ35" s="123"/>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c r="EY35" s="0"/>
      <c r="EZ35" s="0"/>
      <c r="FA35" s="0"/>
      <c r="FB35" s="0"/>
      <c r="FC35" s="0"/>
      <c r="FD35" s="0"/>
      <c r="FE35" s="0"/>
      <c r="FF35" s="0"/>
      <c r="FG35" s="0"/>
      <c r="FH35" s="0"/>
      <c r="FI35" s="0"/>
      <c r="FJ35" s="0"/>
      <c r="FK35" s="0"/>
      <c r="FL35" s="0"/>
      <c r="FM35" s="0"/>
      <c r="FN35" s="0"/>
      <c r="FO35" s="0"/>
      <c r="FP35" s="0"/>
      <c r="FQ35" s="0"/>
      <c r="FR35" s="0"/>
      <c r="FS35" s="0"/>
      <c r="FT35" s="0"/>
      <c r="FU35" s="0"/>
      <c r="FV35" s="0"/>
      <c r="FW35" s="0"/>
      <c r="FX35" s="0"/>
      <c r="FY35" s="0"/>
      <c r="FZ35" s="0"/>
      <c r="GA35" s="0"/>
      <c r="GB35" s="0"/>
      <c r="GC35" s="0"/>
      <c r="GD35" s="0"/>
      <c r="GE35" s="0"/>
      <c r="GF35" s="0"/>
      <c r="GG35" s="0"/>
      <c r="GH35" s="0"/>
      <c r="GI35" s="0"/>
      <c r="GJ35" s="0"/>
      <c r="GK35" s="0"/>
      <c r="GL35" s="0"/>
      <c r="GM35" s="0"/>
      <c r="GN35" s="0"/>
      <c r="GO35" s="0"/>
      <c r="GP35" s="0"/>
      <c r="GQ35" s="0"/>
      <c r="GR35" s="0"/>
      <c r="GS35" s="0"/>
      <c r="GT35" s="0"/>
      <c r="GU35" s="0"/>
      <c r="GV35" s="0"/>
      <c r="GW35" s="0"/>
      <c r="GX35" s="0"/>
      <c r="GY35" s="0"/>
      <c r="GZ35" s="0"/>
      <c r="HA35" s="0"/>
      <c r="HB35" s="0"/>
      <c r="HC35" s="0"/>
      <c r="HD35" s="0"/>
      <c r="HE35" s="0"/>
      <c r="HF35" s="0"/>
      <c r="HG35" s="0"/>
      <c r="HH35" s="0"/>
      <c r="HI35" s="0"/>
      <c r="HJ35" s="0"/>
      <c r="HK35" s="0"/>
      <c r="HL35" s="0"/>
      <c r="HM35" s="0"/>
      <c r="HN35" s="0"/>
      <c r="HO35" s="0"/>
      <c r="HP35" s="0"/>
      <c r="HQ35" s="0"/>
      <c r="HR35" s="0"/>
      <c r="HS35" s="0"/>
      <c r="HT35" s="0"/>
      <c r="HU35" s="0"/>
      <c r="HV35" s="0"/>
      <c r="HW35" s="0"/>
      <c r="HX35" s="0"/>
      <c r="HY35" s="0"/>
      <c r="HZ35" s="0"/>
      <c r="IA35" s="0"/>
      <c r="IB35" s="0"/>
      <c r="IC35" s="0"/>
      <c r="ID35" s="0"/>
      <c r="IE35" s="0"/>
      <c r="IF35" s="0"/>
      <c r="IG35" s="0"/>
      <c r="IH35" s="0"/>
      <c r="II35" s="0"/>
      <c r="IJ35" s="0"/>
      <c r="IK35" s="0"/>
      <c r="IL35" s="0"/>
      <c r="IM35" s="0"/>
      <c r="IN35" s="0"/>
      <c r="IO35" s="0"/>
      <c r="IP35" s="0"/>
      <c r="IQ35" s="0"/>
      <c r="IR35" s="0"/>
      <c r="IS35" s="0"/>
      <c r="IT35" s="0"/>
      <c r="IU35" s="0"/>
      <c r="IV35" s="0"/>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11.25" hidden="false" customHeight="true" outlineLevel="0" collapsed="false">
      <c r="A36" s="0"/>
      <c r="B36" s="203"/>
      <c r="C36" s="204"/>
      <c r="D36" s="205"/>
      <c r="E36" s="138"/>
      <c r="F36" s="208" t="s">
        <v>
130</v>
      </c>
      <c r="G36" s="208" t="s">
        <v>
130</v>
      </c>
      <c r="H36" s="208" t="s">
        <v>
130</v>
      </c>
      <c r="I36" s="208" t="s">
        <v>
130</v>
      </c>
      <c r="J36" s="208" t="s">
        <v>
130</v>
      </c>
      <c r="K36" s="140"/>
      <c r="L36" s="143"/>
      <c r="M36" s="208" t="s">
        <v>
130</v>
      </c>
      <c r="N36" s="208" t="s">
        <v>
130</v>
      </c>
      <c r="O36" s="208" t="s">
        <v>
130</v>
      </c>
      <c r="P36" s="208" t="s">
        <v>
130</v>
      </c>
      <c r="Q36" s="208" t="s">
        <v>
130</v>
      </c>
      <c r="R36" s="141"/>
      <c r="S36" s="138"/>
      <c r="T36" s="208" t="s">
        <v>
130</v>
      </c>
      <c r="U36" s="208" t="s">
        <v>
130</v>
      </c>
      <c r="V36" s="208" t="s">
        <v>
130</v>
      </c>
      <c r="W36" s="208" t="s">
        <v>
130</v>
      </c>
      <c r="X36" s="208" t="s">
        <v>
130</v>
      </c>
      <c r="Y36" s="140"/>
      <c r="Z36" s="143"/>
      <c r="AA36" s="208" t="s">
        <v>
130</v>
      </c>
      <c r="AB36" s="208" t="s">
        <v>
130</v>
      </c>
      <c r="AC36" s="208" t="s">
        <v>
130</v>
      </c>
      <c r="AD36" s="208" t="s">
        <v>
130</v>
      </c>
      <c r="AE36" s="208" t="s">
        <v>
130</v>
      </c>
      <c r="AF36" s="142"/>
      <c r="AG36" s="120"/>
      <c r="AH36" s="121"/>
      <c r="AI36" s="206"/>
      <c r="AJ36" s="123"/>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c r="BR36" s="0"/>
      <c r="BS36" s="0"/>
      <c r="BT36" s="0"/>
      <c r="BU36" s="0"/>
      <c r="BV36" s="0"/>
      <c r="BW36" s="0"/>
      <c r="BX36" s="0"/>
      <c r="BY36" s="0"/>
      <c r="BZ36" s="0"/>
      <c r="CA36" s="0"/>
      <c r="CB36" s="0"/>
      <c r="CC36" s="0"/>
      <c r="CD36" s="0"/>
      <c r="CE36" s="0"/>
      <c r="CF36" s="0"/>
      <c r="CG36" s="0"/>
      <c r="CH36" s="0"/>
      <c r="CI36" s="0"/>
      <c r="CJ36" s="0"/>
      <c r="CK36" s="0"/>
      <c r="CL36" s="0"/>
      <c r="CM36" s="0"/>
      <c r="CN36" s="0"/>
      <c r="CO36" s="0"/>
      <c r="CP36" s="0"/>
      <c r="CQ36" s="0"/>
      <c r="CR36" s="0"/>
      <c r="CS36" s="0"/>
      <c r="CT36" s="0"/>
      <c r="CU36" s="0"/>
      <c r="CV36" s="0"/>
      <c r="CW36" s="0"/>
      <c r="CX36" s="0"/>
      <c r="CY36" s="0"/>
      <c r="CZ36" s="0"/>
      <c r="DA36" s="0"/>
      <c r="DB36" s="0"/>
      <c r="DC36" s="0"/>
      <c r="DD36" s="0"/>
      <c r="DE36" s="0"/>
      <c r="DF36" s="0"/>
      <c r="DG36" s="0"/>
      <c r="DH36" s="0"/>
      <c r="DI36" s="0"/>
      <c r="DJ36" s="0"/>
      <c r="DK36" s="0"/>
      <c r="DL36" s="0"/>
      <c r="DM36" s="0"/>
      <c r="DN36" s="0"/>
      <c r="DO36" s="0"/>
      <c r="DP36" s="0"/>
      <c r="DQ36" s="0"/>
      <c r="DR36" s="0"/>
      <c r="DS36" s="0"/>
      <c r="DT36" s="0"/>
      <c r="DU36" s="0"/>
      <c r="DV36" s="0"/>
      <c r="DW36" s="0"/>
      <c r="DX36" s="0"/>
      <c r="DY36" s="0"/>
      <c r="DZ36" s="0"/>
      <c r="EA36" s="0"/>
      <c r="EB36" s="0"/>
      <c r="EC36" s="0"/>
      <c r="ED36" s="0"/>
      <c r="EE36" s="0"/>
      <c r="EF36" s="0"/>
      <c r="EG36" s="0"/>
      <c r="EH36" s="0"/>
      <c r="EI36" s="0"/>
      <c r="EJ36" s="0"/>
      <c r="EK36" s="0"/>
      <c r="EL36" s="0"/>
      <c r="EM36" s="0"/>
      <c r="EN36" s="0"/>
      <c r="EO36" s="0"/>
      <c r="EP36" s="0"/>
      <c r="EQ36" s="0"/>
      <c r="ER36" s="0"/>
      <c r="ES36" s="0"/>
      <c r="ET36" s="0"/>
      <c r="EU36" s="0"/>
      <c r="EV36" s="0"/>
      <c r="EW36" s="0"/>
      <c r="EX36" s="0"/>
      <c r="EY36" s="0"/>
      <c r="EZ36" s="0"/>
      <c r="FA36" s="0"/>
      <c r="FB36" s="0"/>
      <c r="FC36" s="0"/>
      <c r="FD36" s="0"/>
      <c r="FE36" s="0"/>
      <c r="FF36" s="0"/>
      <c r="FG36" s="0"/>
      <c r="FH36" s="0"/>
      <c r="FI36" s="0"/>
      <c r="FJ36" s="0"/>
      <c r="FK36" s="0"/>
      <c r="FL36" s="0"/>
      <c r="FM36" s="0"/>
      <c r="FN36" s="0"/>
      <c r="FO36" s="0"/>
      <c r="FP36" s="0"/>
      <c r="FQ36" s="0"/>
      <c r="FR36" s="0"/>
      <c r="FS36" s="0"/>
      <c r="FT36" s="0"/>
      <c r="FU36" s="0"/>
      <c r="FV36" s="0"/>
      <c r="FW36" s="0"/>
      <c r="FX36" s="0"/>
      <c r="FY36" s="0"/>
      <c r="FZ36" s="0"/>
      <c r="GA36" s="0"/>
      <c r="GB36" s="0"/>
      <c r="GC36" s="0"/>
      <c r="GD36" s="0"/>
      <c r="GE36" s="0"/>
      <c r="GF36" s="0"/>
      <c r="GG36" s="0"/>
      <c r="GH36" s="0"/>
      <c r="GI36" s="0"/>
      <c r="GJ36" s="0"/>
      <c r="GK36" s="0"/>
      <c r="GL36" s="0"/>
      <c r="GM36" s="0"/>
      <c r="GN36" s="0"/>
      <c r="GO36" s="0"/>
      <c r="GP36" s="0"/>
      <c r="GQ36" s="0"/>
      <c r="GR36" s="0"/>
      <c r="GS36" s="0"/>
      <c r="GT36" s="0"/>
      <c r="GU36" s="0"/>
      <c r="GV36" s="0"/>
      <c r="GW36" s="0"/>
      <c r="GX36" s="0"/>
      <c r="GY36" s="0"/>
      <c r="GZ36" s="0"/>
      <c r="HA36" s="0"/>
      <c r="HB36" s="0"/>
      <c r="HC36" s="0"/>
      <c r="HD36" s="0"/>
      <c r="HE36" s="0"/>
      <c r="HF36" s="0"/>
      <c r="HG36" s="0"/>
      <c r="HH36" s="0"/>
      <c r="HI36" s="0"/>
      <c r="HJ36" s="0"/>
      <c r="HK36" s="0"/>
      <c r="HL36" s="0"/>
      <c r="HM36" s="0"/>
      <c r="HN36" s="0"/>
      <c r="HO36" s="0"/>
      <c r="HP36" s="0"/>
      <c r="HQ36" s="0"/>
      <c r="HR36" s="0"/>
      <c r="HS36" s="0"/>
      <c r="HT36" s="0"/>
      <c r="HU36" s="0"/>
      <c r="HV36" s="0"/>
      <c r="HW36" s="0"/>
      <c r="HX36" s="0"/>
      <c r="HY36" s="0"/>
      <c r="HZ36" s="0"/>
      <c r="IA36" s="0"/>
      <c r="IB36" s="0"/>
      <c r="IC36" s="0"/>
      <c r="ID36" s="0"/>
      <c r="IE36" s="0"/>
      <c r="IF36" s="0"/>
      <c r="IG36" s="0"/>
      <c r="IH36" s="0"/>
      <c r="II36" s="0"/>
      <c r="IJ36" s="0"/>
      <c r="IK36" s="0"/>
      <c r="IL36" s="0"/>
      <c r="IM36" s="0"/>
      <c r="IN36" s="0"/>
      <c r="IO36" s="0"/>
      <c r="IP36" s="0"/>
      <c r="IQ36" s="0"/>
      <c r="IR36" s="0"/>
      <c r="IS36" s="0"/>
      <c r="IT36" s="0"/>
      <c r="IU36" s="0"/>
      <c r="IV36" s="0"/>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11.25" hidden="false" customHeight="true" outlineLevel="0" collapsed="false">
      <c r="A37" s="0"/>
      <c r="B37" s="197" t="s">
        <v>
129</v>
      </c>
      <c r="C37" s="198" t="s">
        <v>
126</v>
      </c>
      <c r="D37" s="199" t="s">
        <v>
127</v>
      </c>
      <c r="E37" s="114" t="n">
        <v>
2</v>
      </c>
      <c r="F37" s="115"/>
      <c r="G37" s="115" t="n">
        <v>
2</v>
      </c>
      <c r="H37" s="115"/>
      <c r="I37" s="115" t="n">
        <v>
2</v>
      </c>
      <c r="J37" s="115"/>
      <c r="K37" s="116"/>
      <c r="L37" s="117" t="n">
        <v>
2</v>
      </c>
      <c r="M37" s="115"/>
      <c r="N37" s="115" t="n">
        <v>
2</v>
      </c>
      <c r="O37" s="115"/>
      <c r="P37" s="115" t="n">
        <v>
2</v>
      </c>
      <c r="Q37" s="115"/>
      <c r="R37" s="118"/>
      <c r="S37" s="114" t="n">
        <v>
2</v>
      </c>
      <c r="T37" s="115"/>
      <c r="U37" s="115" t="n">
        <v>
2</v>
      </c>
      <c r="V37" s="115"/>
      <c r="W37" s="115" t="n">
        <v>
2</v>
      </c>
      <c r="X37" s="115"/>
      <c r="Y37" s="116"/>
      <c r="Z37" s="117" t="n">
        <v>
2</v>
      </c>
      <c r="AA37" s="115"/>
      <c r="AB37" s="115" t="n">
        <v>
2</v>
      </c>
      <c r="AC37" s="115"/>
      <c r="AD37" s="115" t="n">
        <v>
2</v>
      </c>
      <c r="AE37" s="115"/>
      <c r="AF37" s="119"/>
      <c r="AG37" s="120" t="n">
        <f aca="false">
SUM(E37:AF37)</f>
        <v>
24</v>
      </c>
      <c r="AH37" s="121" t="n">
        <f aca="false">
AG37/4</f>
        <v>
6</v>
      </c>
      <c r="AI37" s="200"/>
      <c r="AJ37" s="123"/>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11.25" hidden="false" customHeight="true" outlineLevel="0" collapsed="false">
      <c r="A38" s="0"/>
      <c r="B38" s="197"/>
      <c r="C38" s="198"/>
      <c r="D38" s="199"/>
      <c r="E38" s="201" t="s">
        <v>
130</v>
      </c>
      <c r="F38" s="125"/>
      <c r="G38" s="202" t="s">
        <v>
130</v>
      </c>
      <c r="H38" s="125"/>
      <c r="I38" s="202" t="s">
        <v>
130</v>
      </c>
      <c r="J38" s="125"/>
      <c r="K38" s="126"/>
      <c r="L38" s="210" t="s">
        <v>
130</v>
      </c>
      <c r="M38" s="125"/>
      <c r="N38" s="202" t="s">
        <v>
130</v>
      </c>
      <c r="O38" s="125"/>
      <c r="P38" s="202" t="s">
        <v>
130</v>
      </c>
      <c r="Q38" s="125"/>
      <c r="R38" s="127"/>
      <c r="S38" s="201" t="s">
        <v>
130</v>
      </c>
      <c r="T38" s="125"/>
      <c r="U38" s="202" t="s">
        <v>
130</v>
      </c>
      <c r="V38" s="125"/>
      <c r="W38" s="202" t="s">
        <v>
130</v>
      </c>
      <c r="X38" s="125"/>
      <c r="Y38" s="126"/>
      <c r="Z38" s="210" t="s">
        <v>
130</v>
      </c>
      <c r="AA38" s="125"/>
      <c r="AB38" s="202" t="s">
        <v>
130</v>
      </c>
      <c r="AC38" s="125"/>
      <c r="AD38" s="202" t="s">
        <v>
130</v>
      </c>
      <c r="AE38" s="125"/>
      <c r="AF38" s="128"/>
      <c r="AG38" s="120"/>
      <c r="AH38" s="121"/>
      <c r="AI38" s="200"/>
      <c r="AJ38" s="123"/>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11.25" hidden="false" customHeight="true" outlineLevel="0" collapsed="false">
      <c r="A39" s="0"/>
      <c r="B39" s="146"/>
      <c r="C39" s="147"/>
      <c r="D39" s="148"/>
      <c r="E39" s="132"/>
      <c r="F39" s="133"/>
      <c r="G39" s="133"/>
      <c r="H39" s="133"/>
      <c r="I39" s="133"/>
      <c r="J39" s="133"/>
      <c r="K39" s="134"/>
      <c r="L39" s="135"/>
      <c r="M39" s="133"/>
      <c r="N39" s="133"/>
      <c r="O39" s="133"/>
      <c r="P39" s="133"/>
      <c r="Q39" s="133"/>
      <c r="R39" s="136"/>
      <c r="S39" s="132"/>
      <c r="T39" s="133"/>
      <c r="U39" s="133"/>
      <c r="V39" s="133"/>
      <c r="W39" s="133"/>
      <c r="X39" s="133"/>
      <c r="Y39" s="134"/>
      <c r="Z39" s="135"/>
      <c r="AA39" s="133"/>
      <c r="AB39" s="133"/>
      <c r="AC39" s="133"/>
      <c r="AD39" s="133"/>
      <c r="AE39" s="133"/>
      <c r="AF39" s="137"/>
      <c r="AG39" s="149"/>
      <c r="AH39" s="150"/>
      <c r="AI39" s="151"/>
      <c r="AJ39" s="123"/>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1.25" hidden="false" customHeight="true" outlineLevel="0" collapsed="false">
      <c r="A40" s="0"/>
      <c r="B40" s="146"/>
      <c r="C40" s="147"/>
      <c r="D40" s="148"/>
      <c r="E40" s="152"/>
      <c r="F40" s="153"/>
      <c r="G40" s="153"/>
      <c r="H40" s="153"/>
      <c r="I40" s="153"/>
      <c r="J40" s="153"/>
      <c r="K40" s="154"/>
      <c r="L40" s="155"/>
      <c r="M40" s="153"/>
      <c r="N40" s="153"/>
      <c r="O40" s="153"/>
      <c r="P40" s="153"/>
      <c r="Q40" s="153"/>
      <c r="R40" s="156"/>
      <c r="S40" s="152"/>
      <c r="T40" s="153"/>
      <c r="U40" s="153"/>
      <c r="V40" s="153"/>
      <c r="W40" s="153"/>
      <c r="X40" s="153"/>
      <c r="Y40" s="154"/>
      <c r="Z40" s="155"/>
      <c r="AA40" s="153"/>
      <c r="AB40" s="153"/>
      <c r="AC40" s="153"/>
      <c r="AD40" s="153"/>
      <c r="AE40" s="153"/>
      <c r="AF40" s="157"/>
      <c r="AG40" s="149"/>
      <c r="AH40" s="150"/>
      <c r="AI40" s="151"/>
      <c r="AJ40" s="123"/>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c r="BR40" s="0"/>
      <c r="BS40" s="0"/>
      <c r="BT40" s="0"/>
      <c r="BU40" s="0"/>
      <c r="BV40" s="0"/>
      <c r="BW40" s="0"/>
      <c r="BX40" s="0"/>
      <c r="BY40" s="0"/>
      <c r="BZ40" s="0"/>
      <c r="CA40" s="0"/>
      <c r="CB40" s="0"/>
      <c r="CC40" s="0"/>
      <c r="CD40" s="0"/>
      <c r="CE40" s="0"/>
      <c r="CF40" s="0"/>
      <c r="CG40" s="0"/>
      <c r="CH40" s="0"/>
      <c r="CI40" s="0"/>
      <c r="CJ40" s="0"/>
      <c r="CK40" s="0"/>
      <c r="CL40" s="0"/>
      <c r="CM40" s="0"/>
      <c r="CN40" s="0"/>
      <c r="CO40" s="0"/>
      <c r="CP40" s="0"/>
      <c r="CQ40" s="0"/>
      <c r="CR40" s="0"/>
      <c r="CS40" s="0"/>
      <c r="CT40" s="0"/>
      <c r="CU40" s="0"/>
      <c r="CV40" s="0"/>
      <c r="CW40" s="0"/>
      <c r="CX40" s="0"/>
      <c r="CY40" s="0"/>
      <c r="CZ40" s="0"/>
      <c r="DA40" s="0"/>
      <c r="DB40" s="0"/>
      <c r="DC40" s="0"/>
      <c r="DD40" s="0"/>
      <c r="DE40" s="0"/>
      <c r="DF40" s="0"/>
      <c r="DG40" s="0"/>
      <c r="DH40" s="0"/>
      <c r="DI40" s="0"/>
      <c r="DJ40" s="0"/>
      <c r="DK40" s="0"/>
      <c r="DL40" s="0"/>
      <c r="DM40" s="0"/>
      <c r="DN40" s="0"/>
      <c r="DO40" s="0"/>
      <c r="DP40" s="0"/>
      <c r="DQ40" s="0"/>
      <c r="DR40" s="0"/>
      <c r="DS40" s="0"/>
      <c r="DT40" s="0"/>
      <c r="DU40" s="0"/>
      <c r="DV40" s="0"/>
      <c r="DW40" s="0"/>
      <c r="DX40" s="0"/>
      <c r="DY40" s="0"/>
      <c r="DZ40" s="0"/>
      <c r="EA40" s="0"/>
      <c r="EB40" s="0"/>
      <c r="EC40" s="0"/>
      <c r="ED40" s="0"/>
      <c r="EE40" s="0"/>
      <c r="EF40" s="0"/>
      <c r="EG40" s="0"/>
      <c r="EH40" s="0"/>
      <c r="EI40" s="0"/>
      <c r="EJ40" s="0"/>
      <c r="EK40" s="0"/>
      <c r="EL40" s="0"/>
      <c r="EM40" s="0"/>
      <c r="EN40" s="0"/>
      <c r="EO40" s="0"/>
      <c r="EP40" s="0"/>
      <c r="EQ40" s="0"/>
      <c r="ER40" s="0"/>
      <c r="ES40" s="0"/>
      <c r="ET40" s="0"/>
      <c r="EU40" s="0"/>
      <c r="EV40" s="0"/>
      <c r="EW40" s="0"/>
      <c r="EX40" s="0"/>
      <c r="EY40" s="0"/>
      <c r="EZ40" s="0"/>
      <c r="FA40" s="0"/>
      <c r="FB40" s="0"/>
      <c r="FC40" s="0"/>
      <c r="FD40" s="0"/>
      <c r="FE40" s="0"/>
      <c r="FF40" s="0"/>
      <c r="FG40" s="0"/>
      <c r="FH40" s="0"/>
      <c r="FI40" s="0"/>
      <c r="FJ40" s="0"/>
      <c r="FK40" s="0"/>
      <c r="FL40" s="0"/>
      <c r="FM40" s="0"/>
      <c r="FN40" s="0"/>
      <c r="FO40" s="0"/>
      <c r="FP40" s="0"/>
      <c r="FQ40" s="0"/>
      <c r="FR40" s="0"/>
      <c r="FS40" s="0"/>
      <c r="FT40" s="0"/>
      <c r="FU40" s="0"/>
      <c r="FV40" s="0"/>
      <c r="FW40" s="0"/>
      <c r="FX40" s="0"/>
      <c r="FY40" s="0"/>
      <c r="FZ40" s="0"/>
      <c r="GA40" s="0"/>
      <c r="GB40" s="0"/>
      <c r="GC40" s="0"/>
      <c r="GD40" s="0"/>
      <c r="GE40" s="0"/>
      <c r="GF40" s="0"/>
      <c r="GG40" s="0"/>
      <c r="GH40" s="0"/>
      <c r="GI40" s="0"/>
      <c r="GJ40" s="0"/>
      <c r="GK40" s="0"/>
      <c r="GL40" s="0"/>
      <c r="GM40" s="0"/>
      <c r="GN40" s="0"/>
      <c r="GO40" s="0"/>
      <c r="GP40" s="0"/>
      <c r="GQ40" s="0"/>
      <c r="GR40" s="0"/>
      <c r="GS40" s="0"/>
      <c r="GT40" s="0"/>
      <c r="GU40" s="0"/>
      <c r="GV40" s="0"/>
      <c r="GW40" s="0"/>
      <c r="GX40" s="0"/>
      <c r="GY40" s="0"/>
      <c r="GZ40" s="0"/>
      <c r="HA40" s="0"/>
      <c r="HB40" s="0"/>
      <c r="HC40" s="0"/>
      <c r="HD40" s="0"/>
      <c r="HE40" s="0"/>
      <c r="HF40" s="0"/>
      <c r="HG40" s="0"/>
      <c r="HH40" s="0"/>
      <c r="HI40" s="0"/>
      <c r="HJ40" s="0"/>
      <c r="HK40" s="0"/>
      <c r="HL40" s="0"/>
      <c r="HM40" s="0"/>
      <c r="HN40" s="0"/>
      <c r="HO40" s="0"/>
      <c r="HP40" s="0"/>
      <c r="HQ40" s="0"/>
      <c r="HR40" s="0"/>
      <c r="HS40" s="0"/>
      <c r="HT40" s="0"/>
      <c r="HU40" s="0"/>
      <c r="HV40" s="0"/>
      <c r="HW40" s="0"/>
      <c r="HX40" s="0"/>
      <c r="HY40" s="0"/>
      <c r="HZ40" s="0"/>
      <c r="IA40" s="0"/>
      <c r="IB40" s="0"/>
      <c r="IC40" s="0"/>
      <c r="ID40" s="0"/>
      <c r="IE40" s="0"/>
      <c r="IF40" s="0"/>
      <c r="IG40" s="0"/>
      <c r="IH40" s="0"/>
      <c r="II40" s="0"/>
      <c r="IJ40" s="0"/>
      <c r="IK40" s="0"/>
      <c r="IL40" s="0"/>
      <c r="IM40" s="0"/>
      <c r="IN40" s="0"/>
      <c r="IO40" s="0"/>
      <c r="IP40" s="0"/>
      <c r="IQ40" s="0"/>
      <c r="IR40" s="0"/>
      <c r="IS40" s="0"/>
      <c r="IT40" s="0"/>
      <c r="IU40" s="0"/>
      <c r="IV40" s="0"/>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s="79" customFormat="true" ht="18" hidden="false" customHeight="true" outlineLevel="0" collapsed="false">
      <c r="B41" s="158" t="s">
        <v>
88</v>
      </c>
      <c r="C41" s="158"/>
      <c r="D41" s="158"/>
      <c r="E41" s="159" t="n">
        <v>
18</v>
      </c>
      <c r="F41" s="160" t="n">
        <v>
18</v>
      </c>
      <c r="G41" s="160" t="n">
        <v>
18</v>
      </c>
      <c r="H41" s="160" t="n">
        <v>
18</v>
      </c>
      <c r="I41" s="160" t="n">
        <v>
18</v>
      </c>
      <c r="J41" s="160" t="n">
        <v>
18</v>
      </c>
      <c r="K41" s="161"/>
      <c r="L41" s="162" t="n">
        <v>
18</v>
      </c>
      <c r="M41" s="160" t="n">
        <v>
18</v>
      </c>
      <c r="N41" s="160" t="n">
        <v>
18</v>
      </c>
      <c r="O41" s="160" t="n">
        <v>
18</v>
      </c>
      <c r="P41" s="160" t="n">
        <v>
18</v>
      </c>
      <c r="Q41" s="160" t="n">
        <v>
18</v>
      </c>
      <c r="R41" s="163"/>
      <c r="S41" s="159" t="n">
        <v>
18</v>
      </c>
      <c r="T41" s="160" t="n">
        <v>
18</v>
      </c>
      <c r="U41" s="160" t="n">
        <v>
18</v>
      </c>
      <c r="V41" s="160" t="n">
        <v>
18</v>
      </c>
      <c r="W41" s="160" t="n">
        <v>
18</v>
      </c>
      <c r="X41" s="160" t="n">
        <v>
18</v>
      </c>
      <c r="Y41" s="161"/>
      <c r="Z41" s="162" t="n">
        <v>
18</v>
      </c>
      <c r="AA41" s="160" t="n">
        <v>
18</v>
      </c>
      <c r="AB41" s="160" t="n">
        <v>
18</v>
      </c>
      <c r="AC41" s="160" t="n">
        <v>
18</v>
      </c>
      <c r="AD41" s="160" t="n">
        <v>
18</v>
      </c>
      <c r="AE41" s="160" t="n">
        <v>
18</v>
      </c>
      <c r="AF41" s="164"/>
      <c r="AG41" s="165" t="s">
        <v>
131</v>
      </c>
      <c r="AH41" s="165"/>
      <c r="AI41" s="165"/>
      <c r="AJ41" s="166"/>
    </row>
    <row r="42" customFormat="false" ht="18" hidden="false" customHeight="true" outlineLevel="0" collapsed="false">
      <c r="A42" s="79"/>
      <c r="B42" s="167" t="s">
        <v>
90</v>
      </c>
      <c r="C42" s="167"/>
      <c r="D42" s="167"/>
      <c r="E42" s="168" t="n">
        <v>
7</v>
      </c>
      <c r="F42" s="169" t="n">
        <v>
7</v>
      </c>
      <c r="G42" s="169" t="n">
        <v>
7</v>
      </c>
      <c r="H42" s="169" t="n">
        <v>
7</v>
      </c>
      <c r="I42" s="169" t="n">
        <v>
7</v>
      </c>
      <c r="J42" s="169" t="n">
        <v>
7</v>
      </c>
      <c r="K42" s="170"/>
      <c r="L42" s="171" t="n">
        <v>
7</v>
      </c>
      <c r="M42" s="169" t="n">
        <v>
7</v>
      </c>
      <c r="N42" s="169" t="n">
        <v>
7</v>
      </c>
      <c r="O42" s="169" t="n">
        <v>
7</v>
      </c>
      <c r="P42" s="169" t="n">
        <v>
7</v>
      </c>
      <c r="Q42" s="169" t="n">
        <v>
7</v>
      </c>
      <c r="R42" s="172"/>
      <c r="S42" s="168" t="n">
        <v>
7</v>
      </c>
      <c r="T42" s="169" t="n">
        <v>
7</v>
      </c>
      <c r="U42" s="169" t="n">
        <v>
7</v>
      </c>
      <c r="V42" s="169" t="n">
        <v>
7</v>
      </c>
      <c r="W42" s="169" t="n">
        <v>
7</v>
      </c>
      <c r="X42" s="169" t="n">
        <v>
7</v>
      </c>
      <c r="Y42" s="170"/>
      <c r="Z42" s="171" t="n">
        <v>
7</v>
      </c>
      <c r="AA42" s="169" t="n">
        <v>
7</v>
      </c>
      <c r="AB42" s="169" t="n">
        <v>
7</v>
      </c>
      <c r="AC42" s="169" t="n">
        <v>
7</v>
      </c>
      <c r="AD42" s="169" t="n">
        <v>
7</v>
      </c>
      <c r="AE42" s="169" t="n">
        <v>
7</v>
      </c>
      <c r="AF42" s="173"/>
      <c r="AG42" s="174" t="s">
        <v>
91</v>
      </c>
      <c r="AH42" s="174"/>
      <c r="AI42" s="174"/>
      <c r="AJ42" s="166"/>
      <c r="AK42" s="0"/>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c r="BR42" s="0"/>
      <c r="BS42" s="0"/>
      <c r="BT42" s="0"/>
      <c r="BU42" s="0"/>
      <c r="BV42" s="0"/>
      <c r="BW42" s="0"/>
      <c r="BX42" s="0"/>
      <c r="BY42" s="0"/>
      <c r="BZ42" s="0"/>
      <c r="CA42" s="0"/>
      <c r="CB42" s="0"/>
      <c r="CC42" s="0"/>
      <c r="CD42" s="0"/>
      <c r="CE42" s="0"/>
      <c r="CF42" s="0"/>
      <c r="CG42" s="0"/>
      <c r="CH42" s="0"/>
      <c r="CI42" s="0"/>
      <c r="CJ42" s="0"/>
      <c r="CK42" s="0"/>
      <c r="CL42" s="0"/>
      <c r="CM42" s="0"/>
      <c r="CN42" s="0"/>
      <c r="CO42" s="0"/>
      <c r="CP42" s="0"/>
      <c r="CQ42" s="0"/>
      <c r="CR42" s="0"/>
      <c r="CS42" s="0"/>
      <c r="CT42" s="0"/>
      <c r="CU42" s="0"/>
      <c r="CV42" s="0"/>
      <c r="CW42" s="0"/>
      <c r="CX42" s="0"/>
      <c r="CY42" s="0"/>
      <c r="CZ42" s="0"/>
      <c r="DA42" s="0"/>
      <c r="DB42" s="0"/>
      <c r="DC42" s="0"/>
      <c r="DD42" s="0"/>
      <c r="DE42" s="0"/>
      <c r="DF42" s="0"/>
      <c r="DG42" s="0"/>
      <c r="DH42" s="0"/>
      <c r="DI42" s="0"/>
      <c r="DJ42" s="0"/>
      <c r="DK42" s="0"/>
      <c r="DL42" s="0"/>
      <c r="DM42" s="0"/>
      <c r="DN42" s="0"/>
      <c r="DO42" s="0"/>
      <c r="DP42" s="0"/>
      <c r="DQ42" s="0"/>
      <c r="DR42" s="0"/>
      <c r="DS42" s="0"/>
      <c r="DT42" s="0"/>
      <c r="DU42" s="0"/>
      <c r="DV42" s="0"/>
      <c r="DW42" s="0"/>
      <c r="DX42" s="0"/>
      <c r="DY42" s="0"/>
      <c r="DZ42" s="0"/>
      <c r="EA42" s="0"/>
      <c r="EB42" s="0"/>
      <c r="EC42" s="0"/>
      <c r="ED42" s="0"/>
      <c r="EE42" s="0"/>
      <c r="EF42" s="0"/>
      <c r="EG42" s="0"/>
      <c r="EH42" s="0"/>
      <c r="EI42" s="0"/>
      <c r="EJ42" s="0"/>
      <c r="EK42" s="0"/>
      <c r="EL42" s="0"/>
      <c r="EM42" s="0"/>
      <c r="EN42" s="0"/>
      <c r="EO42" s="0"/>
      <c r="EP42" s="0"/>
      <c r="EQ42" s="0"/>
      <c r="ER42" s="0"/>
      <c r="ES42" s="0"/>
      <c r="ET42" s="0"/>
      <c r="EU42" s="0"/>
      <c r="EV42" s="0"/>
      <c r="EW42" s="0"/>
      <c r="EX42" s="0"/>
      <c r="EY42" s="0"/>
      <c r="EZ42" s="0"/>
      <c r="FA42" s="0"/>
      <c r="FB42" s="0"/>
      <c r="FC42" s="0"/>
      <c r="FD42" s="0"/>
      <c r="FE42" s="0"/>
      <c r="FF42" s="0"/>
      <c r="FG42" s="0"/>
      <c r="FH42" s="0"/>
      <c r="FI42" s="0"/>
      <c r="FJ42" s="0"/>
      <c r="FK42" s="0"/>
      <c r="FL42" s="0"/>
      <c r="FM42" s="0"/>
      <c r="FN42" s="0"/>
      <c r="FO42" s="0"/>
      <c r="FP42" s="0"/>
      <c r="FQ42" s="0"/>
      <c r="FR42" s="0"/>
      <c r="FS42" s="0"/>
      <c r="FT42" s="0"/>
      <c r="FU42" s="0"/>
      <c r="FV42" s="0"/>
      <c r="FW42" s="0"/>
      <c r="FX42" s="0"/>
      <c r="FY42" s="0"/>
      <c r="FZ42" s="0"/>
      <c r="GA42" s="0"/>
      <c r="GB42" s="0"/>
      <c r="GC42" s="0"/>
      <c r="GD42" s="0"/>
      <c r="GE42" s="0"/>
      <c r="GF42" s="0"/>
      <c r="GG42" s="0"/>
      <c r="GH42" s="0"/>
      <c r="GI42" s="0"/>
      <c r="GJ42" s="0"/>
      <c r="GK42" s="0"/>
      <c r="GL42" s="0"/>
      <c r="GM42" s="0"/>
      <c r="GN42" s="0"/>
      <c r="GO42" s="0"/>
      <c r="GP42" s="0"/>
      <c r="GQ42" s="0"/>
      <c r="GR42" s="0"/>
      <c r="GS42" s="0"/>
      <c r="GT42" s="0"/>
      <c r="GU42" s="0"/>
      <c r="GV42" s="0"/>
      <c r="GW42" s="0"/>
      <c r="GX42" s="0"/>
      <c r="GY42" s="0"/>
      <c r="GZ42" s="0"/>
      <c r="HA42" s="0"/>
      <c r="HB42" s="0"/>
      <c r="HC42" s="0"/>
      <c r="HD42" s="0"/>
      <c r="HE42" s="0"/>
      <c r="HF42" s="0"/>
      <c r="HG42" s="0"/>
      <c r="HH42" s="0"/>
      <c r="HI42" s="0"/>
      <c r="HJ42" s="0"/>
      <c r="HK42" s="0"/>
      <c r="HL42" s="0"/>
      <c r="HM42" s="0"/>
      <c r="HN42" s="0"/>
      <c r="HO42" s="0"/>
      <c r="HP42" s="0"/>
      <c r="HQ42" s="0"/>
      <c r="HR42" s="0"/>
      <c r="HS42" s="0"/>
      <c r="HT42" s="0"/>
      <c r="HU42" s="0"/>
      <c r="HV42" s="0"/>
      <c r="HW42" s="0"/>
      <c r="HX42" s="0"/>
      <c r="HY42" s="0"/>
      <c r="HZ42" s="0"/>
      <c r="IA42" s="0"/>
      <c r="IB42" s="0"/>
      <c r="IC42" s="0"/>
      <c r="ID42" s="0"/>
      <c r="IE42" s="0"/>
      <c r="IF42" s="0"/>
      <c r="IG42" s="0"/>
      <c r="IH42" s="0"/>
      <c r="II42" s="0"/>
      <c r="IJ42" s="0"/>
      <c r="IK42" s="0"/>
      <c r="IL42" s="0"/>
      <c r="IM42" s="0"/>
      <c r="IN42" s="0"/>
      <c r="IO42" s="0"/>
      <c r="IP42" s="0"/>
      <c r="IQ42" s="0"/>
      <c r="IR42" s="0"/>
      <c r="IS42" s="0"/>
      <c r="IT42" s="0"/>
      <c r="IU42" s="0"/>
      <c r="IV42" s="0"/>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18" hidden="false" customHeight="true" outlineLevel="0" collapsed="false">
      <c r="A43" s="79"/>
      <c r="B43" s="175" t="s">
        <v>
92</v>
      </c>
      <c r="C43" s="175"/>
      <c r="D43" s="175"/>
      <c r="E43" s="211" t="n">
        <f aca="false">
E42*1.6</f>
        <v>
11.2</v>
      </c>
      <c r="F43" s="212" t="n">
        <f aca="false">
F42*1.6</f>
        <v>
11.2</v>
      </c>
      <c r="G43" s="212" t="n">
        <f aca="false">
G42*1.6</f>
        <v>
11.2</v>
      </c>
      <c r="H43" s="212" t="n">
        <f aca="false">
H42*1.6</f>
        <v>
11.2</v>
      </c>
      <c r="I43" s="212" t="n">
        <f aca="false">
I42*1.6</f>
        <v>
11.2</v>
      </c>
      <c r="J43" s="212" t="n">
        <f aca="false">
J42*1.6</f>
        <v>
11.2</v>
      </c>
      <c r="K43" s="213"/>
      <c r="L43" s="214" t="n">
        <f aca="false">
L42*1.6</f>
        <v>
11.2</v>
      </c>
      <c r="M43" s="212" t="n">
        <f aca="false">
M42*1.6</f>
        <v>
11.2</v>
      </c>
      <c r="N43" s="212" t="n">
        <f aca="false">
N42*1.6</f>
        <v>
11.2</v>
      </c>
      <c r="O43" s="212" t="n">
        <f aca="false">
O42*1.6</f>
        <v>
11.2</v>
      </c>
      <c r="P43" s="212" t="n">
        <f aca="false">
P42*1.6</f>
        <v>
11.2</v>
      </c>
      <c r="Q43" s="212" t="n">
        <f aca="false">
Q42*1.6</f>
        <v>
11.2</v>
      </c>
      <c r="R43" s="215"/>
      <c r="S43" s="211" t="n">
        <f aca="false">
S42*1.6</f>
        <v>
11.2</v>
      </c>
      <c r="T43" s="212" t="n">
        <f aca="false">
T42*1.6</f>
        <v>
11.2</v>
      </c>
      <c r="U43" s="212" t="n">
        <f aca="false">
U42*1.6</f>
        <v>
11.2</v>
      </c>
      <c r="V43" s="212" t="n">
        <f aca="false">
V42*1.6</f>
        <v>
11.2</v>
      </c>
      <c r="W43" s="212" t="n">
        <f aca="false">
W42*1.6</f>
        <v>
11.2</v>
      </c>
      <c r="X43" s="212" t="n">
        <f aca="false">
X42*1.6</f>
        <v>
11.2</v>
      </c>
      <c r="Y43" s="213"/>
      <c r="Z43" s="214" t="n">
        <f aca="false">
Z42*1.6</f>
        <v>
11.2</v>
      </c>
      <c r="AA43" s="212" t="n">
        <f aca="false">
AA42*1.6</f>
        <v>
11.2</v>
      </c>
      <c r="AB43" s="212" t="n">
        <f aca="false">
AB42*1.6</f>
        <v>
11.2</v>
      </c>
      <c r="AC43" s="212" t="n">
        <f aca="false">
AC42*1.6</f>
        <v>
11.2</v>
      </c>
      <c r="AD43" s="212" t="n">
        <f aca="false">
AD42*1.6</f>
        <v>
11.2</v>
      </c>
      <c r="AE43" s="212" t="n">
        <f aca="false">
AE42*1.6</f>
        <v>
11.2</v>
      </c>
      <c r="AF43" s="216"/>
      <c r="AG43" s="182" t="s">
        <v>
132</v>
      </c>
      <c r="AH43" s="182"/>
      <c r="AI43" s="182"/>
      <c r="AJ43" s="166"/>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c r="BR43" s="0"/>
      <c r="BS43" s="0"/>
      <c r="BT43" s="0"/>
      <c r="BU43" s="0"/>
      <c r="BV43" s="0"/>
      <c r="BW43" s="0"/>
      <c r="BX43" s="0"/>
      <c r="BY43" s="0"/>
      <c r="BZ43" s="0"/>
      <c r="CA43" s="0"/>
      <c r="CB43" s="0"/>
      <c r="CC43" s="0"/>
      <c r="CD43" s="0"/>
      <c r="CE43" s="0"/>
      <c r="CF43" s="0"/>
      <c r="CG43" s="0"/>
      <c r="CH43" s="0"/>
      <c r="CI43" s="0"/>
      <c r="CJ43" s="0"/>
      <c r="CK43" s="0"/>
      <c r="CL43" s="0"/>
      <c r="CM43" s="0"/>
      <c r="CN43" s="0"/>
      <c r="CO43" s="0"/>
      <c r="CP43" s="0"/>
      <c r="CQ43" s="0"/>
      <c r="CR43" s="0"/>
      <c r="CS43" s="0"/>
      <c r="CT43" s="0"/>
      <c r="CU43" s="0"/>
      <c r="CV43" s="0"/>
      <c r="CW43" s="0"/>
      <c r="CX43" s="0"/>
      <c r="CY43" s="0"/>
      <c r="CZ43" s="0"/>
      <c r="DA43" s="0"/>
      <c r="DB43" s="0"/>
      <c r="DC43" s="0"/>
      <c r="DD43" s="0"/>
      <c r="DE43" s="0"/>
      <c r="DF43" s="0"/>
      <c r="DG43" s="0"/>
      <c r="DH43" s="0"/>
      <c r="DI43" s="0"/>
      <c r="DJ43" s="0"/>
      <c r="DK43" s="0"/>
      <c r="DL43" s="0"/>
      <c r="DM43" s="0"/>
      <c r="DN43" s="0"/>
      <c r="DO43" s="0"/>
      <c r="DP43" s="0"/>
      <c r="DQ43" s="0"/>
      <c r="DR43" s="0"/>
      <c r="DS43" s="0"/>
      <c r="DT43" s="0"/>
      <c r="DU43" s="0"/>
      <c r="DV43" s="0"/>
      <c r="DW43" s="0"/>
      <c r="DX43" s="0"/>
      <c r="DY43" s="0"/>
      <c r="DZ43" s="0"/>
      <c r="EA43" s="0"/>
      <c r="EB43" s="0"/>
      <c r="EC43" s="0"/>
      <c r="ED43" s="0"/>
      <c r="EE43" s="0"/>
      <c r="EF43" s="0"/>
      <c r="EG43" s="0"/>
      <c r="EH43" s="0"/>
      <c r="EI43" s="0"/>
      <c r="EJ43" s="0"/>
      <c r="EK43" s="0"/>
      <c r="EL43" s="0"/>
      <c r="EM43" s="0"/>
      <c r="EN43" s="0"/>
      <c r="EO43" s="0"/>
      <c r="EP43" s="0"/>
      <c r="EQ43" s="0"/>
      <c r="ER43" s="0"/>
      <c r="ES43" s="0"/>
      <c r="ET43" s="0"/>
      <c r="EU43" s="0"/>
      <c r="EV43" s="0"/>
      <c r="EW43" s="0"/>
      <c r="EX43" s="0"/>
      <c r="EY43" s="0"/>
      <c r="EZ43" s="0"/>
      <c r="FA43" s="0"/>
      <c r="FB43" s="0"/>
      <c r="FC43" s="0"/>
      <c r="FD43" s="0"/>
      <c r="FE43" s="0"/>
      <c r="FF43" s="0"/>
      <c r="FG43" s="0"/>
      <c r="FH43" s="0"/>
      <c r="FI43" s="0"/>
      <c r="FJ43" s="0"/>
      <c r="FK43" s="0"/>
      <c r="FL43" s="0"/>
      <c r="FM43" s="0"/>
      <c r="FN43" s="0"/>
      <c r="FO43" s="0"/>
      <c r="FP43" s="0"/>
      <c r="FQ43" s="0"/>
      <c r="FR43" s="0"/>
      <c r="FS43" s="0"/>
      <c r="FT43" s="0"/>
      <c r="FU43" s="0"/>
      <c r="FV43" s="0"/>
      <c r="FW43" s="0"/>
      <c r="FX43" s="0"/>
      <c r="FY43" s="0"/>
      <c r="FZ43" s="0"/>
      <c r="GA43" s="0"/>
      <c r="GB43" s="0"/>
      <c r="GC43" s="0"/>
      <c r="GD43" s="0"/>
      <c r="GE43" s="0"/>
      <c r="GF43" s="0"/>
      <c r="GG43" s="0"/>
      <c r="GH43" s="0"/>
      <c r="GI43" s="0"/>
      <c r="GJ43" s="0"/>
      <c r="GK43" s="0"/>
      <c r="GL43" s="0"/>
      <c r="GM43" s="0"/>
      <c r="GN43" s="0"/>
      <c r="GO43" s="0"/>
      <c r="GP43" s="0"/>
      <c r="GQ43" s="0"/>
      <c r="GR43" s="0"/>
      <c r="GS43" s="0"/>
      <c r="GT43" s="0"/>
      <c r="GU43" s="0"/>
      <c r="GV43" s="0"/>
      <c r="GW43" s="0"/>
      <c r="GX43" s="0"/>
      <c r="GY43" s="0"/>
      <c r="GZ43" s="0"/>
      <c r="HA43" s="0"/>
      <c r="HB43" s="0"/>
      <c r="HC43" s="0"/>
      <c r="HD43" s="0"/>
      <c r="HE43" s="0"/>
      <c r="HF43" s="0"/>
      <c r="HG43" s="0"/>
      <c r="HH43" s="0"/>
      <c r="HI43" s="0"/>
      <c r="HJ43" s="0"/>
      <c r="HK43" s="0"/>
      <c r="HL43" s="0"/>
      <c r="HM43" s="0"/>
      <c r="HN43" s="0"/>
      <c r="HO43" s="0"/>
      <c r="HP43" s="0"/>
      <c r="HQ43" s="0"/>
      <c r="HR43" s="0"/>
      <c r="HS43" s="0"/>
      <c r="HT43" s="0"/>
      <c r="HU43" s="0"/>
      <c r="HV43" s="0"/>
      <c r="HW43" s="0"/>
      <c r="HX43" s="0"/>
      <c r="HY43" s="0"/>
      <c r="HZ43" s="0"/>
      <c r="IA43" s="0"/>
      <c r="IB43" s="0"/>
      <c r="IC43" s="0"/>
      <c r="ID43" s="0"/>
      <c r="IE43" s="0"/>
      <c r="IF43" s="0"/>
      <c r="IG43" s="0"/>
      <c r="IH43" s="0"/>
      <c r="II43" s="0"/>
      <c r="IJ43" s="0"/>
      <c r="IK43" s="0"/>
      <c r="IL43" s="0"/>
      <c r="IM43" s="0"/>
      <c r="IN43" s="0"/>
      <c r="IO43" s="0"/>
      <c r="IP43" s="0"/>
      <c r="IQ43" s="0"/>
      <c r="IR43" s="0"/>
      <c r="IS43" s="0"/>
      <c r="IT43" s="0"/>
      <c r="IU43" s="0"/>
      <c r="IV43" s="0"/>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18" hidden="false" customHeight="true" outlineLevel="0" collapsed="false">
      <c r="A44" s="79"/>
      <c r="B44" s="183" t="s">
        <v>
93</v>
      </c>
      <c r="C44" s="183"/>
      <c r="D44" s="183"/>
      <c r="E44" s="184" t="n">
        <f aca="false">
SUM(E19,E21,E23,E25,E27,E29)</f>
        <v>
23</v>
      </c>
      <c r="F44" s="185" t="n">
        <f aca="false">
SUM(F19,F21,F23,F25,F27,F29)</f>
        <v>
23</v>
      </c>
      <c r="G44" s="185" t="n">
        <f aca="false">
SUM(G19,G21,G23,G25,G27,G29)</f>
        <v>
23</v>
      </c>
      <c r="H44" s="185" t="n">
        <f aca="false">
SUM(H19,H21,H23,H25,H27,H29)</f>
        <v>
15.5</v>
      </c>
      <c r="I44" s="185" t="n">
        <f aca="false">
SUM(I19,I21,I23,I25,I27,I29)</f>
        <v>
23.5</v>
      </c>
      <c r="J44" s="185" t="n">
        <f aca="false">
SUM(J19,J21,J23,J25,J27,J29)</f>
        <v>
15.5</v>
      </c>
      <c r="K44" s="186"/>
      <c r="L44" s="187" t="n">
        <f aca="false">
SUM(L19,L21,L23,L25,L27,L29)</f>
        <v>
23</v>
      </c>
      <c r="M44" s="185" t="n">
        <f aca="false">
SUM(M19,M21,M23,M25,M27,M29)</f>
        <v>
23</v>
      </c>
      <c r="N44" s="185" t="n">
        <f aca="false">
SUM(N19,N21,N23,N25,N27,N29)</f>
        <v>
23</v>
      </c>
      <c r="O44" s="185" t="n">
        <f aca="false">
SUM(O19,O21,O23,O25,O27,O29)</f>
        <v>
15.5</v>
      </c>
      <c r="P44" s="185" t="n">
        <f aca="false">
SUM(P19,P21,P23,P25,P27,P29)</f>
        <v>
23.5</v>
      </c>
      <c r="Q44" s="185" t="n">
        <f aca="false">
SUM(Q19,Q21,Q23,Q25,Q27,Q29)</f>
        <v>
15.5</v>
      </c>
      <c r="R44" s="188"/>
      <c r="S44" s="189" t="n">
        <f aca="false">
SUM(S19,S21,S23,S25,S27,S29)</f>
        <v>
23</v>
      </c>
      <c r="T44" s="185" t="n">
        <f aca="false">
SUM(T19,T21,T23,T25,T27,T29)</f>
        <v>
23</v>
      </c>
      <c r="U44" s="185" t="n">
        <f aca="false">
SUM(U19,U21,U23,U25,U27,U29)</f>
        <v>
23</v>
      </c>
      <c r="V44" s="185" t="n">
        <f aca="false">
SUM(V19,V21,V23,V25,V27,V29)</f>
        <v>
15.5</v>
      </c>
      <c r="W44" s="185" t="n">
        <f aca="false">
SUM(W19,W21,W23,W25,W27,W29)</f>
        <v>
23.5</v>
      </c>
      <c r="X44" s="185" t="n">
        <f aca="false">
SUM(X19,X21,X23,X25,X27,X29)</f>
        <v>
15.5</v>
      </c>
      <c r="Y44" s="186"/>
      <c r="Z44" s="187" t="n">
        <f aca="false">
SUM(Z19,Z21,Z23,Z25,Z27,Z29)</f>
        <v>
23</v>
      </c>
      <c r="AA44" s="185" t="n">
        <f aca="false">
SUM(AA19,AA21,AA23,AA25,AA27,AA29)</f>
        <v>
23</v>
      </c>
      <c r="AB44" s="185" t="n">
        <f aca="false">
SUM(AB19,AB21,AB23,AB25,AB27,AB29)</f>
        <v>
23</v>
      </c>
      <c r="AC44" s="185" t="n">
        <f aca="false">
SUM(AC19,AC21,AC23,AC25,AC27,AC29)</f>
        <v>
15.5</v>
      </c>
      <c r="AD44" s="185" t="n">
        <f aca="false">
SUM(AD19,AD21,AD23,AD25,AD27,AD29)</f>
        <v>
23.5</v>
      </c>
      <c r="AE44" s="185" t="n">
        <f aca="false">
SUM(AE19,AE21,AE23,AE25,AE27,AE29)</f>
        <v>
15.5</v>
      </c>
      <c r="AF44" s="190"/>
      <c r="AG44" s="191" t="s">
        <v>
133</v>
      </c>
      <c r="AH44" s="191"/>
      <c r="AI44" s="191"/>
      <c r="AJ44" s="166"/>
      <c r="AK44" s="0"/>
      <c r="AL44" s="0"/>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c r="BR44" s="0"/>
      <c r="BS44" s="0"/>
      <c r="BT44" s="0"/>
      <c r="BU44" s="0"/>
      <c r="BV44" s="0"/>
      <c r="BW44" s="0"/>
      <c r="BX44" s="0"/>
      <c r="BY44" s="0"/>
      <c r="BZ44" s="0"/>
      <c r="CA44" s="0"/>
      <c r="CB44" s="0"/>
      <c r="CC44" s="0"/>
      <c r="CD44" s="0"/>
      <c r="CE44" s="0"/>
      <c r="CF44" s="0"/>
      <c r="CG44" s="0"/>
      <c r="CH44" s="0"/>
      <c r="CI44" s="0"/>
      <c r="CJ44" s="0"/>
      <c r="CK44" s="0"/>
      <c r="CL44" s="0"/>
      <c r="CM44" s="0"/>
      <c r="CN44" s="0"/>
      <c r="CO44" s="0"/>
      <c r="CP44" s="0"/>
      <c r="CQ44" s="0"/>
      <c r="CR44" s="0"/>
      <c r="CS44" s="0"/>
      <c r="CT44" s="0"/>
      <c r="CU44" s="0"/>
      <c r="CV44" s="0"/>
      <c r="CW44" s="0"/>
      <c r="CX44" s="0"/>
      <c r="CY44" s="0"/>
      <c r="CZ44" s="0"/>
      <c r="DA44" s="0"/>
      <c r="DB44" s="0"/>
      <c r="DC44" s="0"/>
      <c r="DD44" s="0"/>
      <c r="DE44" s="0"/>
      <c r="DF44" s="0"/>
      <c r="DG44" s="0"/>
      <c r="DH44" s="0"/>
      <c r="DI44" s="0"/>
      <c r="DJ44" s="0"/>
      <c r="DK44" s="0"/>
      <c r="DL44" s="0"/>
      <c r="DM44" s="0"/>
      <c r="DN44" s="0"/>
      <c r="DO44" s="0"/>
      <c r="DP44" s="0"/>
      <c r="DQ44" s="0"/>
      <c r="DR44" s="0"/>
      <c r="DS44" s="0"/>
      <c r="DT44" s="0"/>
      <c r="DU44" s="0"/>
      <c r="DV44" s="0"/>
      <c r="DW44" s="0"/>
      <c r="DX44" s="0"/>
      <c r="DY44" s="0"/>
      <c r="DZ44" s="0"/>
      <c r="EA44" s="0"/>
      <c r="EB44" s="0"/>
      <c r="EC44" s="0"/>
      <c r="ED44" s="0"/>
      <c r="EE44" s="0"/>
      <c r="EF44" s="0"/>
      <c r="EG44" s="0"/>
      <c r="EH44" s="0"/>
      <c r="EI44" s="0"/>
      <c r="EJ44" s="0"/>
      <c r="EK44" s="0"/>
      <c r="EL44" s="0"/>
      <c r="EM44" s="0"/>
      <c r="EN44" s="0"/>
      <c r="EO44" s="0"/>
      <c r="EP44" s="0"/>
      <c r="EQ44" s="0"/>
      <c r="ER44" s="0"/>
      <c r="ES44" s="0"/>
      <c r="ET44" s="0"/>
      <c r="EU44" s="0"/>
      <c r="EV44" s="0"/>
      <c r="EW44" s="0"/>
      <c r="EX44" s="0"/>
      <c r="EY44" s="0"/>
      <c r="EZ44" s="0"/>
      <c r="FA44" s="0"/>
      <c r="FB44" s="0"/>
      <c r="FC44" s="0"/>
      <c r="FD44" s="0"/>
      <c r="FE44" s="0"/>
      <c r="FF44" s="0"/>
      <c r="FG44" s="0"/>
      <c r="FH44" s="0"/>
      <c r="FI44" s="0"/>
      <c r="FJ44" s="0"/>
      <c r="FK44" s="0"/>
      <c r="FL44" s="0"/>
      <c r="FM44" s="0"/>
      <c r="FN44" s="0"/>
      <c r="FO44" s="0"/>
      <c r="FP44" s="0"/>
      <c r="FQ44" s="0"/>
      <c r="FR44" s="0"/>
      <c r="FS44" s="0"/>
      <c r="FT44" s="0"/>
      <c r="FU44" s="0"/>
      <c r="FV44" s="0"/>
      <c r="FW44" s="0"/>
      <c r="FX44" s="0"/>
      <c r="FY44" s="0"/>
      <c r="FZ44" s="0"/>
      <c r="GA44" s="0"/>
      <c r="GB44" s="0"/>
      <c r="GC44" s="0"/>
      <c r="GD44" s="0"/>
      <c r="GE44" s="0"/>
      <c r="GF44" s="0"/>
      <c r="GG44" s="0"/>
      <c r="GH44" s="0"/>
      <c r="GI44" s="0"/>
      <c r="GJ44" s="0"/>
      <c r="GK44" s="0"/>
      <c r="GL44" s="0"/>
      <c r="GM44" s="0"/>
      <c r="GN44" s="0"/>
      <c r="GO44" s="0"/>
      <c r="GP44" s="0"/>
      <c r="GQ44" s="0"/>
      <c r="GR44" s="0"/>
      <c r="GS44" s="0"/>
      <c r="GT44" s="0"/>
      <c r="GU44" s="0"/>
      <c r="GV44" s="0"/>
      <c r="GW44" s="0"/>
      <c r="GX44" s="0"/>
      <c r="GY44" s="0"/>
      <c r="GZ44" s="0"/>
      <c r="HA44" s="0"/>
      <c r="HB44" s="0"/>
      <c r="HC44" s="0"/>
      <c r="HD44" s="0"/>
      <c r="HE44" s="0"/>
      <c r="HF44" s="0"/>
      <c r="HG44" s="0"/>
      <c r="HH44" s="0"/>
      <c r="HI44" s="0"/>
      <c r="HJ44" s="0"/>
      <c r="HK44" s="0"/>
      <c r="HL44" s="0"/>
      <c r="HM44" s="0"/>
      <c r="HN44" s="0"/>
      <c r="HO44" s="0"/>
      <c r="HP44" s="0"/>
      <c r="HQ44" s="0"/>
      <c r="HR44" s="0"/>
      <c r="HS44" s="0"/>
      <c r="HT44" s="0"/>
      <c r="HU44" s="0"/>
      <c r="HV44" s="0"/>
      <c r="HW44" s="0"/>
      <c r="HX44" s="0"/>
      <c r="HY44" s="0"/>
      <c r="HZ44" s="0"/>
      <c r="IA44" s="0"/>
      <c r="IB44" s="0"/>
      <c r="IC44" s="0"/>
      <c r="ID44" s="0"/>
      <c r="IE44" s="0"/>
      <c r="IF44" s="0"/>
      <c r="IG44" s="0"/>
      <c r="IH44" s="0"/>
      <c r="II44" s="0"/>
      <c r="IJ44" s="0"/>
      <c r="IK44" s="0"/>
      <c r="IL44" s="0"/>
      <c r="IM44" s="0"/>
      <c r="IN44" s="0"/>
      <c r="IO44" s="0"/>
      <c r="IP44" s="0"/>
      <c r="IQ44" s="0"/>
      <c r="IR44" s="0"/>
      <c r="IS44" s="0"/>
      <c r="IT44" s="0"/>
      <c r="IU44" s="0"/>
      <c r="IV44" s="0"/>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21" hidden="false" customHeight="true" outlineLevel="0" collapsed="false">
      <c r="A45" s="79"/>
      <c r="B45" s="192" t="s">
        <v>
95</v>
      </c>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66"/>
      <c r="AK45" s="0"/>
      <c r="AL45" s="0"/>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c r="BR45" s="0"/>
      <c r="BS45" s="0"/>
      <c r="BT45" s="0"/>
      <c r="BU45" s="0"/>
      <c r="BV45" s="0"/>
      <c r="BW45" s="0"/>
      <c r="BX45" s="0"/>
      <c r="BY45" s="0"/>
      <c r="BZ45" s="0"/>
      <c r="CA45" s="0"/>
      <c r="CB45" s="0"/>
      <c r="CC45" s="0"/>
      <c r="CD45" s="0"/>
      <c r="CE45" s="0"/>
      <c r="CF45" s="0"/>
      <c r="CG45" s="0"/>
      <c r="CH45" s="0"/>
      <c r="CI45" s="0"/>
      <c r="CJ45" s="0"/>
      <c r="CK45" s="0"/>
      <c r="CL45" s="0"/>
      <c r="CM45" s="0"/>
      <c r="CN45" s="0"/>
      <c r="CO45" s="0"/>
      <c r="CP45" s="0"/>
      <c r="CQ45" s="0"/>
      <c r="CR45" s="0"/>
      <c r="CS45" s="0"/>
      <c r="CT45" s="0"/>
      <c r="CU45" s="0"/>
      <c r="CV45" s="0"/>
      <c r="CW45" s="0"/>
      <c r="CX45" s="0"/>
      <c r="CY45" s="0"/>
      <c r="CZ45" s="0"/>
      <c r="DA45" s="0"/>
      <c r="DB45" s="0"/>
      <c r="DC45" s="0"/>
      <c r="DD45" s="0"/>
      <c r="DE45" s="0"/>
      <c r="DF45" s="0"/>
      <c r="DG45" s="0"/>
      <c r="DH45" s="0"/>
      <c r="DI45" s="0"/>
      <c r="DJ45" s="0"/>
      <c r="DK45" s="0"/>
      <c r="DL45" s="0"/>
      <c r="DM45" s="0"/>
      <c r="DN45" s="0"/>
      <c r="DO45" s="0"/>
      <c r="DP45" s="0"/>
      <c r="DQ45" s="0"/>
      <c r="DR45" s="0"/>
      <c r="DS45" s="0"/>
      <c r="DT45" s="0"/>
      <c r="DU45" s="0"/>
      <c r="DV45" s="0"/>
      <c r="DW45" s="0"/>
      <c r="DX45" s="0"/>
      <c r="DY45" s="0"/>
      <c r="DZ45" s="0"/>
      <c r="EA45" s="0"/>
      <c r="EB45" s="0"/>
      <c r="EC45" s="0"/>
      <c r="ED45" s="0"/>
      <c r="EE45" s="0"/>
      <c r="EF45" s="0"/>
      <c r="EG45" s="0"/>
      <c r="EH45" s="0"/>
      <c r="EI45" s="0"/>
      <c r="EJ45" s="0"/>
      <c r="EK45" s="0"/>
      <c r="EL45" s="0"/>
      <c r="EM45" s="0"/>
      <c r="EN45" s="0"/>
      <c r="EO45" s="0"/>
      <c r="EP45" s="0"/>
      <c r="EQ45" s="0"/>
      <c r="ER45" s="0"/>
      <c r="ES45" s="0"/>
      <c r="ET45" s="0"/>
      <c r="EU45" s="0"/>
      <c r="EV45" s="0"/>
      <c r="EW45" s="0"/>
      <c r="EX45" s="0"/>
      <c r="EY45" s="0"/>
      <c r="EZ45" s="0"/>
      <c r="FA45" s="0"/>
      <c r="FB45" s="0"/>
      <c r="FC45" s="0"/>
      <c r="FD45" s="0"/>
      <c r="FE45" s="0"/>
      <c r="FF45" s="0"/>
      <c r="FG45" s="0"/>
      <c r="FH45" s="0"/>
      <c r="FI45" s="0"/>
      <c r="FJ45" s="0"/>
      <c r="FK45" s="0"/>
      <c r="FL45" s="0"/>
      <c r="FM45" s="0"/>
      <c r="FN45" s="0"/>
      <c r="FO45" s="0"/>
      <c r="FP45" s="0"/>
      <c r="FQ45" s="0"/>
      <c r="FR45" s="0"/>
      <c r="FS45" s="0"/>
      <c r="FT45" s="0"/>
      <c r="FU45" s="0"/>
      <c r="FV45" s="0"/>
      <c r="FW45" s="0"/>
      <c r="FX45" s="0"/>
      <c r="FY45" s="0"/>
      <c r="FZ45" s="0"/>
      <c r="GA45" s="0"/>
      <c r="GB45" s="0"/>
      <c r="GC45" s="0"/>
      <c r="GD45" s="0"/>
      <c r="GE45" s="0"/>
      <c r="GF45" s="0"/>
      <c r="GG45" s="0"/>
      <c r="GH45" s="0"/>
      <c r="GI45" s="0"/>
      <c r="GJ45" s="0"/>
      <c r="GK45" s="0"/>
      <c r="GL45" s="0"/>
      <c r="GM45" s="0"/>
      <c r="GN45" s="0"/>
      <c r="GO45" s="0"/>
      <c r="GP45" s="0"/>
      <c r="GQ45" s="0"/>
      <c r="GR45" s="0"/>
      <c r="GS45" s="0"/>
      <c r="GT45" s="0"/>
      <c r="GU45" s="0"/>
      <c r="GV45" s="0"/>
      <c r="GW45" s="0"/>
      <c r="GX45" s="0"/>
      <c r="GY45" s="0"/>
      <c r="GZ45" s="0"/>
      <c r="HA45" s="0"/>
      <c r="HB45" s="0"/>
      <c r="HC45" s="0"/>
      <c r="HD45" s="0"/>
      <c r="HE45" s="0"/>
      <c r="HF45" s="0"/>
      <c r="HG45" s="0"/>
      <c r="HH45" s="0"/>
      <c r="HI45" s="0"/>
      <c r="HJ45" s="0"/>
      <c r="HK45" s="0"/>
      <c r="HL45" s="0"/>
      <c r="HM45" s="0"/>
      <c r="HN45" s="0"/>
      <c r="HO45" s="0"/>
      <c r="HP45" s="0"/>
      <c r="HQ45" s="0"/>
      <c r="HR45" s="0"/>
      <c r="HS45" s="0"/>
      <c r="HT45" s="0"/>
      <c r="HU45" s="0"/>
      <c r="HV45" s="0"/>
      <c r="HW45" s="0"/>
      <c r="HX45" s="0"/>
      <c r="HY45" s="0"/>
      <c r="HZ45" s="0"/>
      <c r="IA45" s="0"/>
      <c r="IB45" s="0"/>
      <c r="IC45" s="0"/>
      <c r="ID45" s="0"/>
      <c r="IE45" s="0"/>
      <c r="IF45" s="0"/>
      <c r="IG45" s="0"/>
      <c r="IH45" s="0"/>
      <c r="II45" s="0"/>
      <c r="IJ45" s="0"/>
      <c r="IK45" s="0"/>
      <c r="IL45" s="0"/>
      <c r="IM45" s="0"/>
      <c r="IN45" s="0"/>
      <c r="IO45" s="0"/>
      <c r="IP45" s="0"/>
      <c r="IQ45" s="0"/>
      <c r="IR45" s="0"/>
      <c r="IS45" s="0"/>
      <c r="IT45" s="0"/>
      <c r="IU45" s="0"/>
      <c r="IV45" s="0"/>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6.75" hidden="false" customHeight="true" outlineLevel="0" collapsed="false">
      <c r="A46" s="0"/>
      <c r="B46" s="193"/>
      <c r="C46" s="194"/>
      <c r="D46" s="194"/>
      <c r="E46" s="194"/>
      <c r="F46" s="0"/>
      <c r="G46" s="0"/>
      <c r="H46" s="0"/>
      <c r="I46" s="0"/>
      <c r="J46" s="0"/>
      <c r="K46" s="0"/>
      <c r="L46" s="0"/>
      <c r="M46" s="0"/>
      <c r="N46" s="0"/>
      <c r="O46" s="0"/>
      <c r="P46" s="0"/>
      <c r="Q46" s="0"/>
      <c r="R46" s="0"/>
      <c r="S46" s="0"/>
      <c r="T46" s="0"/>
      <c r="U46" s="0"/>
      <c r="V46" s="0"/>
      <c r="W46" s="0"/>
      <c r="X46" s="0"/>
      <c r="Y46" s="0"/>
      <c r="Z46" s="0"/>
      <c r="AA46" s="0"/>
      <c r="AB46" s="0"/>
      <c r="AC46" s="0"/>
      <c r="AD46" s="0"/>
      <c r="AE46" s="0"/>
      <c r="AF46" s="0"/>
      <c r="AG46" s="0"/>
      <c r="AH46" s="0"/>
      <c r="AI46" s="0"/>
      <c r="AJ46" s="0"/>
      <c r="AK46" s="0"/>
      <c r="AL46" s="0"/>
      <c r="AM46" s="0"/>
      <c r="AN46" s="0"/>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c r="BR46" s="0"/>
      <c r="BS46" s="0"/>
      <c r="BT46" s="0"/>
      <c r="BU46" s="0"/>
      <c r="BV46" s="0"/>
      <c r="BW46" s="0"/>
      <c r="BX46" s="0"/>
      <c r="BY46" s="0"/>
      <c r="BZ46" s="0"/>
      <c r="CA46" s="0"/>
      <c r="CB46" s="0"/>
      <c r="CC46" s="0"/>
      <c r="CD46" s="0"/>
      <c r="CE46" s="0"/>
      <c r="CF46" s="0"/>
      <c r="CG46" s="0"/>
      <c r="CH46" s="0"/>
      <c r="CI46" s="0"/>
      <c r="CJ46" s="0"/>
      <c r="CK46" s="0"/>
      <c r="CL46" s="0"/>
      <c r="CM46" s="0"/>
      <c r="CN46" s="0"/>
      <c r="CO46" s="0"/>
      <c r="CP46" s="0"/>
      <c r="CQ46" s="0"/>
      <c r="CR46" s="0"/>
      <c r="CS46" s="0"/>
      <c r="CT46" s="0"/>
      <c r="CU46" s="0"/>
      <c r="CV46" s="0"/>
      <c r="CW46" s="0"/>
      <c r="CX46" s="0"/>
      <c r="CY46" s="0"/>
      <c r="CZ46" s="0"/>
      <c r="DA46" s="0"/>
      <c r="DB46" s="0"/>
      <c r="DC46" s="0"/>
      <c r="DD46" s="0"/>
      <c r="DE46" s="0"/>
      <c r="DF46" s="0"/>
      <c r="DG46" s="0"/>
      <c r="DH46" s="0"/>
      <c r="DI46" s="0"/>
      <c r="DJ46" s="0"/>
      <c r="DK46" s="0"/>
      <c r="DL46" s="0"/>
      <c r="DM46" s="0"/>
      <c r="DN46" s="0"/>
      <c r="DO46" s="0"/>
      <c r="DP46" s="0"/>
      <c r="DQ46" s="0"/>
      <c r="DR46" s="0"/>
      <c r="DS46" s="0"/>
      <c r="DT46" s="0"/>
      <c r="DU46" s="0"/>
      <c r="DV46" s="0"/>
      <c r="DW46" s="0"/>
      <c r="DX46" s="0"/>
      <c r="DY46" s="0"/>
      <c r="DZ46" s="0"/>
      <c r="EA46" s="0"/>
      <c r="EB46" s="0"/>
      <c r="EC46" s="0"/>
      <c r="ED46" s="0"/>
      <c r="EE46" s="0"/>
      <c r="EF46" s="0"/>
      <c r="EG46" s="0"/>
      <c r="EH46" s="0"/>
      <c r="EI46" s="0"/>
      <c r="EJ46" s="0"/>
      <c r="EK46" s="0"/>
      <c r="EL46" s="0"/>
      <c r="EM46" s="0"/>
      <c r="EN46" s="0"/>
      <c r="EO46" s="0"/>
      <c r="EP46" s="0"/>
      <c r="EQ46" s="0"/>
      <c r="ER46" s="0"/>
      <c r="ES46" s="0"/>
      <c r="ET46" s="0"/>
      <c r="EU46" s="0"/>
      <c r="EV46" s="0"/>
      <c r="EW46" s="0"/>
      <c r="EX46" s="0"/>
      <c r="EY46" s="0"/>
      <c r="EZ46" s="0"/>
      <c r="FA46" s="0"/>
      <c r="FB46" s="0"/>
      <c r="FC46" s="0"/>
      <c r="FD46" s="0"/>
      <c r="FE46" s="0"/>
      <c r="FF46" s="0"/>
      <c r="FG46" s="0"/>
      <c r="FH46" s="0"/>
      <c r="FI46" s="0"/>
      <c r="FJ46" s="0"/>
      <c r="FK46" s="0"/>
      <c r="FL46" s="0"/>
      <c r="FM46" s="0"/>
      <c r="FN46" s="0"/>
      <c r="FO46" s="0"/>
      <c r="FP46" s="0"/>
      <c r="FQ46" s="0"/>
      <c r="FR46" s="0"/>
      <c r="FS46" s="0"/>
      <c r="FT46" s="0"/>
      <c r="FU46" s="0"/>
      <c r="FV46" s="0"/>
      <c r="FW46" s="0"/>
      <c r="FX46" s="0"/>
      <c r="FY46" s="0"/>
      <c r="FZ46" s="0"/>
      <c r="GA46" s="0"/>
      <c r="GB46" s="0"/>
      <c r="GC46" s="0"/>
      <c r="GD46" s="0"/>
      <c r="GE46" s="0"/>
      <c r="GF46" s="0"/>
      <c r="GG46" s="0"/>
      <c r="GH46" s="0"/>
      <c r="GI46" s="0"/>
      <c r="GJ46" s="0"/>
      <c r="GK46" s="0"/>
      <c r="GL46" s="0"/>
      <c r="GM46" s="0"/>
      <c r="GN46" s="0"/>
      <c r="GO46" s="0"/>
      <c r="GP46" s="0"/>
      <c r="GQ46" s="0"/>
      <c r="GR46" s="0"/>
      <c r="GS46" s="0"/>
      <c r="GT46" s="0"/>
      <c r="GU46" s="0"/>
      <c r="GV46" s="0"/>
      <c r="GW46" s="0"/>
      <c r="GX46" s="0"/>
      <c r="GY46" s="0"/>
      <c r="GZ46" s="0"/>
      <c r="HA46" s="0"/>
      <c r="HB46" s="0"/>
      <c r="HC46" s="0"/>
      <c r="HD46" s="0"/>
      <c r="HE46" s="0"/>
      <c r="HF46" s="0"/>
      <c r="HG46" s="0"/>
      <c r="HH46" s="0"/>
      <c r="HI46" s="0"/>
      <c r="HJ46" s="0"/>
      <c r="HK46" s="0"/>
      <c r="HL46" s="0"/>
      <c r="HM46" s="0"/>
      <c r="HN46" s="0"/>
      <c r="HO46" s="0"/>
      <c r="HP46" s="0"/>
      <c r="HQ46" s="0"/>
      <c r="HR46" s="0"/>
      <c r="HS46" s="0"/>
      <c r="HT46" s="0"/>
      <c r="HU46" s="0"/>
      <c r="HV46" s="0"/>
      <c r="HW46" s="0"/>
      <c r="HX46" s="0"/>
      <c r="HY46" s="0"/>
      <c r="HZ46" s="0"/>
      <c r="IA46" s="0"/>
      <c r="IB46" s="0"/>
      <c r="IC46" s="0"/>
      <c r="ID46" s="0"/>
      <c r="IE46" s="0"/>
      <c r="IF46" s="0"/>
      <c r="IG46" s="0"/>
      <c r="IH46" s="0"/>
      <c r="II46" s="0"/>
      <c r="IJ46" s="0"/>
      <c r="IK46" s="0"/>
      <c r="IL46" s="0"/>
      <c r="IM46" s="0"/>
      <c r="IN46" s="0"/>
      <c r="IO46" s="0"/>
      <c r="IP46" s="0"/>
      <c r="IQ46" s="0"/>
      <c r="IR46" s="0"/>
      <c r="IS46" s="0"/>
      <c r="IT46" s="0"/>
      <c r="IU46" s="0"/>
      <c r="IV46" s="0"/>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s="79" customFormat="true" ht="13.5" hidden="false" customHeight="false" outlineLevel="0" collapsed="false">
      <c r="B47" s="195" t="s">
        <v>
96</v>
      </c>
    </row>
    <row r="48" customFormat="false" ht="13.5" hidden="false" customHeight="false" outlineLevel="0" collapsed="false">
      <c r="A48" s="79"/>
      <c r="B48" s="195" t="s">
        <v>
134</v>
      </c>
      <c r="C48" s="79"/>
      <c r="D48" s="79"/>
      <c r="E48" s="79"/>
      <c r="F48" s="195" t="s">
        <v>
135</v>
      </c>
      <c r="Q48" s="217" t="s">
        <v>
136</v>
      </c>
      <c r="Z48" s="217" t="s">
        <v>
137</v>
      </c>
    </row>
    <row r="49" customFormat="false" ht="13.5" hidden="false" customHeight="false" outlineLevel="0" collapsed="false">
      <c r="A49" s="79"/>
      <c r="B49" s="195" t="s">
        <v>
138</v>
      </c>
      <c r="C49" s="79"/>
      <c r="D49" s="79"/>
      <c r="E49" s="79"/>
      <c r="F49" s="195" t="s">
        <v>
139</v>
      </c>
      <c r="Q49" s="217" t="s">
        <v>
140</v>
      </c>
      <c r="Z49" s="0"/>
    </row>
    <row r="50" customFormat="false" ht="13.5" hidden="false" customHeight="false" outlineLevel="0" collapsed="false">
      <c r="A50" s="79"/>
      <c r="B50" s="195" t="s">
        <v>
141</v>
      </c>
      <c r="C50" s="79"/>
      <c r="D50" s="79"/>
      <c r="E50" s="79"/>
      <c r="F50" s="195" t="s">
        <v>
142</v>
      </c>
      <c r="Q50" s="217" t="s">
        <v>
143</v>
      </c>
      <c r="Z50" s="217" t="s">
        <v>
144</v>
      </c>
    </row>
    <row r="52" customFormat="false" ht="7.5" hidden="false" customHeight="true" outlineLevel="0" collapsed="false">
</row>
  </sheetData>
  <mergeCells count="121">
    <mergeCell ref="B3:G3"/>
    <mergeCell ref="H3:O3"/>
    <mergeCell ref="T3:Y3"/>
    <mergeCell ref="Z3:AH3"/>
    <mergeCell ref="T4:Y4"/>
    <mergeCell ref="Z4:AH4"/>
    <mergeCell ref="B6:B8"/>
    <mergeCell ref="C6:C8"/>
    <mergeCell ref="D6:D8"/>
    <mergeCell ref="E6:K6"/>
    <mergeCell ref="L6:R6"/>
    <mergeCell ref="S6:Y6"/>
    <mergeCell ref="Z6:AF6"/>
    <mergeCell ref="AG6:AG8"/>
    <mergeCell ref="AH6:AH8"/>
    <mergeCell ref="AI6:AI8"/>
    <mergeCell ref="B9:B10"/>
    <mergeCell ref="C9:C10"/>
    <mergeCell ref="D9:D10"/>
    <mergeCell ref="AG9:AG10"/>
    <mergeCell ref="AH9:AH10"/>
    <mergeCell ref="AI9:AI10"/>
    <mergeCell ref="B11:B12"/>
    <mergeCell ref="C11:C12"/>
    <mergeCell ref="D11:D12"/>
    <mergeCell ref="AG11:AG12"/>
    <mergeCell ref="AH11:AH12"/>
    <mergeCell ref="AI11:AI12"/>
    <mergeCell ref="B13:B14"/>
    <mergeCell ref="C13:C14"/>
    <mergeCell ref="D13:D14"/>
    <mergeCell ref="AG13:AG14"/>
    <mergeCell ref="AH13:AH14"/>
    <mergeCell ref="AI13:AI14"/>
    <mergeCell ref="B15:B16"/>
    <mergeCell ref="C15:C16"/>
    <mergeCell ref="D15:D16"/>
    <mergeCell ref="AG15:AG16"/>
    <mergeCell ref="AH15:AH16"/>
    <mergeCell ref="AI15:AI16"/>
    <mergeCell ref="B17:B18"/>
    <mergeCell ref="C17:C18"/>
    <mergeCell ref="D17:D18"/>
    <mergeCell ref="AG17:AG18"/>
    <mergeCell ref="AH17:AH18"/>
    <mergeCell ref="AI17:AI18"/>
    <mergeCell ref="B19:B20"/>
    <mergeCell ref="C19:C20"/>
    <mergeCell ref="D19:D20"/>
    <mergeCell ref="AG19:AG20"/>
    <mergeCell ref="AH19:AH20"/>
    <mergeCell ref="AI19:AI20"/>
    <mergeCell ref="B21:B22"/>
    <mergeCell ref="C21:C22"/>
    <mergeCell ref="D21:D22"/>
    <mergeCell ref="AG21:AG22"/>
    <mergeCell ref="AH21:AH22"/>
    <mergeCell ref="AI21:AI22"/>
    <mergeCell ref="B23:B24"/>
    <mergeCell ref="C23:C24"/>
    <mergeCell ref="D23:D24"/>
    <mergeCell ref="AG23:AG24"/>
    <mergeCell ref="AH23:AH24"/>
    <mergeCell ref="AI23:AI24"/>
    <mergeCell ref="B25:B26"/>
    <mergeCell ref="C25:C26"/>
    <mergeCell ref="D25:D26"/>
    <mergeCell ref="AG25:AG26"/>
    <mergeCell ref="AH25:AH26"/>
    <mergeCell ref="AI25:AI26"/>
    <mergeCell ref="B27:B28"/>
    <mergeCell ref="C27:C28"/>
    <mergeCell ref="D27:D28"/>
    <mergeCell ref="AG27:AG28"/>
    <mergeCell ref="AH27:AH28"/>
    <mergeCell ref="AI27:AI28"/>
    <mergeCell ref="B29:B30"/>
    <mergeCell ref="C29:C30"/>
    <mergeCell ref="D29:D30"/>
    <mergeCell ref="AG29:AG30"/>
    <mergeCell ref="AH29:AH30"/>
    <mergeCell ref="AI29:AI30"/>
    <mergeCell ref="B31:B32"/>
    <mergeCell ref="C31:C32"/>
    <mergeCell ref="D31:D32"/>
    <mergeCell ref="AG31:AG32"/>
    <mergeCell ref="AH31:AH32"/>
    <mergeCell ref="AI31:AI32"/>
    <mergeCell ref="B33:B34"/>
    <mergeCell ref="C33:C34"/>
    <mergeCell ref="D33:D34"/>
    <mergeCell ref="AG33:AG34"/>
    <mergeCell ref="AH33:AH34"/>
    <mergeCell ref="AI33:AI34"/>
    <mergeCell ref="B35:B36"/>
    <mergeCell ref="C35:C36"/>
    <mergeCell ref="D35:D36"/>
    <mergeCell ref="AG35:AG36"/>
    <mergeCell ref="AH35:AH36"/>
    <mergeCell ref="AI35:AI36"/>
    <mergeCell ref="B37:B38"/>
    <mergeCell ref="C37:C38"/>
    <mergeCell ref="D37:D38"/>
    <mergeCell ref="AG37:AG38"/>
    <mergeCell ref="AH37:AH38"/>
    <mergeCell ref="AI37:AI38"/>
    <mergeCell ref="B39:B40"/>
    <mergeCell ref="C39:C40"/>
    <mergeCell ref="D39:D40"/>
    <mergeCell ref="AG39:AG40"/>
    <mergeCell ref="AH39:AH40"/>
    <mergeCell ref="AI39:AI40"/>
    <mergeCell ref="B41:D41"/>
    <mergeCell ref="AG41:AI41"/>
    <mergeCell ref="B42:D42"/>
    <mergeCell ref="AG42:AI42"/>
    <mergeCell ref="B43:D43"/>
    <mergeCell ref="AG43:AI43"/>
    <mergeCell ref="B44:D44"/>
    <mergeCell ref="AG44:AI44"/>
    <mergeCell ref="B45:AI45"/>
  </mergeCells>
  <printOptions headings="false" gridLines="false" gridLinesSet="true" horizontalCentered="true" verticalCentered="true"/>
  <pageMargins left="0.590277777777778" right="0.590277777777778" top="0.7875" bottom="0.590277777777778"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xl/worksheets/sheet5.xml><?xml version="1.0" encoding="utf-8"?>
<worksheet xmlns="http://schemas.openxmlformats.org/spreadsheetml/2006/main" xmlns:r="http://schemas.openxmlformats.org/officeDocument/2006/relationships">
  <sheetPr filterMode="false">
    <pageSetUpPr fitToPage="false"/>
  </sheetPr>
  <dimension ref="1:2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78" width="3.42914979757085"/>
    <col collapsed="false" hidden="false" max="2" min="2" style="218" width="3"/>
    <col collapsed="false" hidden="false" max="7" min="3" style="78" width="3.42914979757085"/>
    <col collapsed="false" hidden="false" max="8" min="8" style="78" width="2.46558704453441"/>
    <col collapsed="false" hidden="false" max="257" min="9" style="78" width="3.42914979757085"/>
    <col collapsed="false" hidden="false" max="258" min="258" style="78" width="3"/>
    <col collapsed="false" hidden="false" max="263" min="259" style="78" width="3.42914979757085"/>
    <col collapsed="false" hidden="false" max="264" min="264" style="78" width="2.46558704453441"/>
    <col collapsed="false" hidden="false" max="513" min="265" style="78" width="3.42914979757085"/>
    <col collapsed="false" hidden="false" max="514" min="514" style="78" width="3"/>
    <col collapsed="false" hidden="false" max="519" min="515" style="78" width="3.42914979757085"/>
    <col collapsed="false" hidden="false" max="520" min="520" style="78" width="2.46558704453441"/>
    <col collapsed="false" hidden="false" max="769" min="521" style="78" width="3.42914979757085"/>
    <col collapsed="false" hidden="false" max="770" min="770" style="78" width="3"/>
    <col collapsed="false" hidden="false" max="775" min="771" style="78" width="3.42914979757085"/>
    <col collapsed="false" hidden="false" max="776" min="776" style="78" width="2.46558704453441"/>
    <col collapsed="false" hidden="false" max="1025" min="777" style="78" width="3.42914979757085"/>
  </cols>
  <sheetData>
    <row r="1" s="195" customFormat="true" ht="13.5" hidden="false" customHeight="false" outlineLevel="0" collapsed="false"/>
    <row r="2" s="195" customFormat="true" ht="13.5" hidden="false" customHeight="false" outlineLevel="0" collapsed="false">
      <c r="B2" s="195" t="s">
        <v>145</v>
      </c>
    </row>
    <row r="3" s="195" customFormat="true" ht="13.5" hidden="false" customHeight="false" outlineLevel="0" collapsed="false">
      <c r="B3" s="0"/>
    </row>
    <row r="4" s="195" customFormat="true" ht="13.5" hidden="false" customHeight="false" outlineLevel="0" collapsed="false">
      <c r="B4" s="219" t="s">
        <v>146</v>
      </c>
      <c r="C4" s="219"/>
      <c r="D4" s="219"/>
      <c r="E4" s="219"/>
      <c r="F4" s="219"/>
      <c r="G4" s="219"/>
      <c r="H4" s="219"/>
      <c r="I4" s="219"/>
      <c r="J4" s="219"/>
      <c r="K4" s="219"/>
      <c r="L4" s="219"/>
      <c r="M4" s="219"/>
      <c r="N4" s="219"/>
      <c r="O4" s="219"/>
      <c r="P4" s="219"/>
      <c r="Q4" s="219"/>
      <c r="R4" s="219"/>
      <c r="S4" s="219"/>
      <c r="T4" s="219"/>
      <c r="U4" s="219"/>
      <c r="V4" s="219"/>
      <c r="W4" s="219"/>
      <c r="X4" s="219"/>
      <c r="Y4" s="219"/>
      <c r="Z4" s="219"/>
    </row>
    <row r="5" s="195" customFormat="true" ht="13.5" hidden="false" customHeight="false" outlineLevel="0" collapsed="false">
      <c r="B5" s="0"/>
      <c r="C5" s="0"/>
      <c r="D5" s="0"/>
      <c r="E5" s="0"/>
      <c r="F5" s="0"/>
      <c r="G5" s="0"/>
      <c r="H5" s="0"/>
      <c r="I5" s="0"/>
      <c r="J5" s="0"/>
      <c r="K5" s="0"/>
      <c r="L5" s="0"/>
      <c r="M5" s="0"/>
      <c r="N5" s="0"/>
      <c r="O5" s="0"/>
      <c r="P5" s="0"/>
      <c r="Q5" s="0"/>
      <c r="R5" s="0"/>
      <c r="S5" s="0"/>
      <c r="T5" s="0"/>
      <c r="U5" s="0"/>
      <c r="V5" s="0"/>
      <c r="W5" s="0"/>
      <c r="X5" s="0"/>
      <c r="Y5" s="0"/>
      <c r="Z5" s="0"/>
    </row>
    <row r="6" s="195" customFormat="true" ht="31.5" hidden="false" customHeight="true" outlineLevel="0" collapsed="false">
      <c r="B6" s="220" t="s">
        <v>147</v>
      </c>
      <c r="C6" s="220"/>
      <c r="D6" s="220"/>
      <c r="E6" s="220"/>
      <c r="F6" s="220"/>
      <c r="G6" s="221"/>
      <c r="H6" s="222"/>
      <c r="I6" s="222"/>
      <c r="J6" s="222"/>
      <c r="K6" s="222"/>
      <c r="L6" s="222"/>
      <c r="M6" s="222"/>
      <c r="N6" s="223"/>
      <c r="O6" s="223"/>
      <c r="P6" s="223"/>
      <c r="Q6" s="223"/>
      <c r="R6" s="224"/>
      <c r="S6" s="224"/>
      <c r="T6" s="224"/>
      <c r="U6" s="224"/>
      <c r="V6" s="224"/>
      <c r="W6" s="224"/>
      <c r="X6" s="224"/>
      <c r="Y6" s="224"/>
      <c r="Z6" s="224"/>
    </row>
    <row r="7" s="195" customFormat="true" ht="31.5" hidden="false" customHeight="true" outlineLevel="0" collapsed="false">
      <c r="B7" s="220" t="s">
        <v>148</v>
      </c>
      <c r="C7" s="220"/>
      <c r="D7" s="220"/>
      <c r="E7" s="220"/>
      <c r="F7" s="220"/>
      <c r="G7" s="225" t="s">
        <v>149</v>
      </c>
      <c r="H7" s="225"/>
      <c r="I7" s="225"/>
      <c r="J7" s="225"/>
      <c r="K7" s="225"/>
      <c r="L7" s="225"/>
      <c r="M7" s="225"/>
      <c r="N7" s="225"/>
      <c r="O7" s="225"/>
      <c r="P7" s="225"/>
      <c r="Q7" s="225"/>
      <c r="R7" s="225"/>
      <c r="S7" s="225"/>
      <c r="T7" s="225"/>
      <c r="U7" s="225"/>
      <c r="V7" s="225"/>
      <c r="W7" s="225"/>
      <c r="X7" s="225"/>
      <c r="Y7" s="225"/>
      <c r="Z7" s="225"/>
    </row>
    <row r="8" s="195" customFormat="true" ht="13.5" hidden="false" customHeight="false" outlineLevel="0" collapsed="false">
      <c r="B8" s="0"/>
      <c r="C8" s="0"/>
      <c r="D8" s="0"/>
      <c r="E8" s="0"/>
      <c r="F8" s="0"/>
      <c r="G8" s="0"/>
      <c r="H8" s="0"/>
      <c r="I8" s="0"/>
      <c r="J8" s="0"/>
      <c r="K8" s="0"/>
      <c r="L8" s="0"/>
      <c r="M8" s="0"/>
      <c r="N8" s="0"/>
      <c r="O8" s="0"/>
      <c r="P8" s="0"/>
      <c r="Q8" s="0"/>
      <c r="R8" s="0"/>
      <c r="S8" s="0"/>
      <c r="T8" s="0"/>
      <c r="U8" s="0"/>
      <c r="V8" s="0"/>
      <c r="W8" s="0"/>
      <c r="X8" s="0"/>
      <c r="Y8" s="0"/>
      <c r="Z8" s="0"/>
    </row>
    <row r="9" customFormat="false" ht="13.5" hidden="false" customHeight="false" outlineLevel="0" collapsed="false">
      <c r="A9" s="195"/>
      <c r="B9" s="226"/>
      <c r="C9" s="227"/>
      <c r="D9" s="227"/>
      <c r="E9" s="227"/>
      <c r="F9" s="227"/>
      <c r="G9" s="227"/>
      <c r="H9" s="227"/>
      <c r="I9" s="227"/>
      <c r="J9" s="227"/>
      <c r="K9" s="227"/>
      <c r="L9" s="227"/>
      <c r="M9" s="227"/>
      <c r="N9" s="227"/>
      <c r="O9" s="227"/>
      <c r="P9" s="227"/>
      <c r="Q9" s="227"/>
      <c r="R9" s="227"/>
      <c r="S9" s="227"/>
      <c r="T9" s="227"/>
      <c r="U9" s="227"/>
      <c r="V9" s="227"/>
      <c r="W9" s="227"/>
      <c r="X9" s="227"/>
      <c r="Y9" s="227"/>
      <c r="Z9" s="228"/>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3.5" hidden="false" customHeight="false" outlineLevel="0" collapsed="false">
      <c r="A10" s="195"/>
      <c r="B10" s="229" t="s">
        <v>150</v>
      </c>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1"/>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3.5" hidden="false" customHeight="false" outlineLevel="0" collapsed="false">
      <c r="A11" s="195"/>
      <c r="B11" s="229"/>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1"/>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3.5" hidden="false" customHeight="false" outlineLevel="0" collapsed="false">
      <c r="A12" s="195"/>
      <c r="B12" s="229"/>
      <c r="C12" s="232" t="s">
        <v>151</v>
      </c>
      <c r="D12" s="230"/>
      <c r="E12" s="230"/>
      <c r="F12" s="230"/>
      <c r="G12" s="230"/>
      <c r="H12" s="230"/>
      <c r="I12" s="230"/>
      <c r="J12" s="230"/>
      <c r="K12" s="230"/>
      <c r="L12" s="230"/>
      <c r="M12" s="0"/>
      <c r="N12" s="230"/>
      <c r="O12" s="230"/>
      <c r="P12" s="230"/>
      <c r="Q12" s="230"/>
      <c r="R12" s="230"/>
      <c r="S12" s="230"/>
      <c r="T12" s="230"/>
      <c r="U12" s="230"/>
      <c r="V12" s="230"/>
      <c r="W12" s="230"/>
      <c r="X12" s="230"/>
      <c r="Y12" s="230"/>
      <c r="Z12" s="231"/>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6.75" hidden="false" customHeight="true" outlineLevel="0" collapsed="false">
      <c r="A13" s="195"/>
      <c r="B13" s="229"/>
      <c r="C13" s="230"/>
      <c r="D13" s="230"/>
      <c r="E13" s="230"/>
      <c r="F13" s="230"/>
      <c r="G13" s="230"/>
      <c r="H13" s="230"/>
      <c r="I13" s="230"/>
      <c r="J13" s="230"/>
      <c r="K13" s="230"/>
      <c r="L13" s="230"/>
      <c r="M13" s="0"/>
      <c r="N13" s="230"/>
      <c r="O13" s="230"/>
      <c r="P13" s="230"/>
      <c r="Q13" s="230"/>
      <c r="R13" s="230"/>
      <c r="S13" s="230"/>
      <c r="T13" s="230"/>
      <c r="U13" s="230"/>
      <c r="V13" s="230"/>
      <c r="W13" s="230"/>
      <c r="X13" s="230"/>
      <c r="Y13" s="230"/>
      <c r="Z13" s="231"/>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26.25" hidden="false" customHeight="true" outlineLevel="0" collapsed="false">
      <c r="A14" s="195"/>
      <c r="B14" s="229"/>
      <c r="C14" s="233" t="s">
        <v>152</v>
      </c>
      <c r="D14" s="222"/>
      <c r="E14" s="222"/>
      <c r="F14" s="222"/>
      <c r="G14" s="234"/>
      <c r="H14" s="233" t="s">
        <v>153</v>
      </c>
      <c r="I14" s="222"/>
      <c r="J14" s="222"/>
      <c r="K14" s="222"/>
      <c r="L14" s="222"/>
      <c r="M14" s="222"/>
      <c r="N14" s="235" t="s">
        <v>154</v>
      </c>
      <c r="O14" s="229"/>
      <c r="P14" s="230"/>
      <c r="Q14" s="230"/>
      <c r="R14" s="230"/>
      <c r="S14" s="230"/>
      <c r="T14" s="230"/>
      <c r="U14" s="236"/>
      <c r="V14" s="230"/>
      <c r="W14" s="230"/>
      <c r="X14" s="230"/>
      <c r="Y14" s="230"/>
      <c r="Z14" s="231"/>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3.5" hidden="false" customHeight="false" outlineLevel="0" collapsed="false">
      <c r="A15" s="195"/>
      <c r="B15" s="229"/>
      <c r="C15" s="230"/>
      <c r="D15" s="230"/>
      <c r="E15" s="230"/>
      <c r="F15" s="230"/>
      <c r="G15" s="230"/>
      <c r="H15" s="230"/>
      <c r="I15" s="230"/>
      <c r="J15" s="230"/>
      <c r="K15" s="230"/>
      <c r="L15" s="236"/>
      <c r="M15" s="230"/>
      <c r="N15" s="230"/>
      <c r="O15" s="230"/>
      <c r="P15" s="230"/>
      <c r="Q15" s="236"/>
      <c r="R15" s="230"/>
      <c r="S15" s="230"/>
      <c r="T15" s="230"/>
      <c r="U15" s="230"/>
      <c r="V15" s="236"/>
      <c r="W15" s="230"/>
      <c r="X15" s="230"/>
      <c r="Y15" s="230"/>
      <c r="Z15" s="231"/>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3.5" hidden="false" customHeight="false" outlineLevel="0" collapsed="false">
      <c r="A16" s="195"/>
      <c r="B16" s="229"/>
      <c r="C16" s="232" t="s">
        <v>155</v>
      </c>
      <c r="D16" s="230"/>
      <c r="E16" s="230"/>
      <c r="F16" s="230"/>
      <c r="G16" s="230"/>
      <c r="H16" s="230"/>
      <c r="I16" s="230"/>
      <c r="J16" s="230"/>
      <c r="K16" s="230"/>
      <c r="L16" s="230"/>
      <c r="M16" s="230"/>
      <c r="N16" s="230"/>
      <c r="O16" s="230"/>
      <c r="P16" s="230"/>
      <c r="Q16" s="230"/>
      <c r="R16" s="230"/>
      <c r="S16" s="230"/>
      <c r="T16" s="230"/>
      <c r="U16" s="230"/>
      <c r="V16" s="230"/>
      <c r="W16" s="230"/>
      <c r="X16" s="230"/>
      <c r="Y16" s="230"/>
      <c r="Z16" s="231"/>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4.5" hidden="false" customHeight="true" outlineLevel="0" collapsed="false">
      <c r="A17" s="195"/>
      <c r="B17" s="229"/>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1"/>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24" hidden="false" customHeight="true" outlineLevel="0" collapsed="false">
      <c r="A18" s="195"/>
      <c r="B18" s="229"/>
      <c r="C18" s="220" t="s">
        <v>156</v>
      </c>
      <c r="D18" s="220"/>
      <c r="E18" s="220"/>
      <c r="F18" s="220"/>
      <c r="G18" s="220"/>
      <c r="H18" s="220"/>
      <c r="I18" s="220"/>
      <c r="J18" s="220"/>
      <c r="K18" s="220"/>
      <c r="L18" s="220"/>
      <c r="M18" s="220"/>
      <c r="N18" s="220"/>
      <c r="O18" s="220"/>
      <c r="P18" s="220" t="s">
        <v>157</v>
      </c>
      <c r="Q18" s="220"/>
      <c r="R18" s="220"/>
      <c r="S18" s="220"/>
      <c r="T18" s="220"/>
      <c r="U18" s="220"/>
      <c r="V18" s="220"/>
      <c r="W18" s="220"/>
      <c r="X18" s="220"/>
      <c r="Y18" s="220"/>
      <c r="Z18" s="237"/>
      <c r="AA18" s="230"/>
      <c r="AB18" s="23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21" hidden="false" customHeight="true" outlineLevel="0" collapsed="false">
      <c r="A19" s="195"/>
      <c r="B19" s="229"/>
      <c r="C19" s="220"/>
      <c r="D19" s="220"/>
      <c r="E19" s="220"/>
      <c r="F19" s="220"/>
      <c r="G19" s="220"/>
      <c r="H19" s="220"/>
      <c r="I19" s="220"/>
      <c r="J19" s="220"/>
      <c r="K19" s="220"/>
      <c r="L19" s="220"/>
      <c r="M19" s="220"/>
      <c r="N19" s="220"/>
      <c r="O19" s="220"/>
      <c r="P19" s="238"/>
      <c r="Q19" s="238"/>
      <c r="R19" s="238"/>
      <c r="S19" s="238"/>
      <c r="T19" s="238"/>
      <c r="U19" s="238"/>
      <c r="V19" s="238"/>
      <c r="W19" s="238"/>
      <c r="X19" s="238"/>
      <c r="Y19" s="238"/>
      <c r="Z19" s="231"/>
      <c r="AA19" s="230"/>
      <c r="AB19" s="23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21" hidden="false" customHeight="true" outlineLevel="0" collapsed="false">
      <c r="A20" s="195"/>
      <c r="B20" s="229"/>
      <c r="C20" s="239"/>
      <c r="D20" s="223"/>
      <c r="E20" s="223"/>
      <c r="F20" s="223"/>
      <c r="G20" s="223"/>
      <c r="H20" s="223"/>
      <c r="I20" s="223"/>
      <c r="J20" s="223"/>
      <c r="K20" s="223"/>
      <c r="L20" s="223"/>
      <c r="M20" s="223"/>
      <c r="N20" s="223"/>
      <c r="O20" s="235"/>
      <c r="P20" s="221"/>
      <c r="Q20" s="222"/>
      <c r="R20" s="222"/>
      <c r="S20" s="222"/>
      <c r="T20" s="222"/>
      <c r="U20" s="222"/>
      <c r="V20" s="222"/>
      <c r="W20" s="222"/>
      <c r="X20" s="222"/>
      <c r="Y20" s="234"/>
      <c r="Z20" s="231"/>
      <c r="AA20" s="230"/>
      <c r="AB20" s="23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21" hidden="false" customHeight="true" outlineLevel="0" collapsed="false">
      <c r="A21" s="195"/>
      <c r="B21" s="229"/>
      <c r="C21" s="239"/>
      <c r="D21" s="223"/>
      <c r="E21" s="223"/>
      <c r="F21" s="223"/>
      <c r="G21" s="223"/>
      <c r="H21" s="223"/>
      <c r="I21" s="223"/>
      <c r="J21" s="223"/>
      <c r="K21" s="223"/>
      <c r="L21" s="223"/>
      <c r="M21" s="223"/>
      <c r="N21" s="223"/>
      <c r="O21" s="235"/>
      <c r="P21" s="221"/>
      <c r="Q21" s="222"/>
      <c r="R21" s="222"/>
      <c r="S21" s="222"/>
      <c r="T21" s="222"/>
      <c r="U21" s="222"/>
      <c r="V21" s="222"/>
      <c r="W21" s="222"/>
      <c r="X21" s="222"/>
      <c r="Y21" s="234"/>
      <c r="Z21" s="231"/>
      <c r="AA21" s="230"/>
      <c r="AB21" s="23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21" hidden="false" customHeight="true" outlineLevel="0" collapsed="false">
      <c r="A22" s="195"/>
      <c r="B22" s="229"/>
      <c r="C22" s="220"/>
      <c r="D22" s="220"/>
      <c r="E22" s="220"/>
      <c r="F22" s="220"/>
      <c r="G22" s="220"/>
      <c r="H22" s="220"/>
      <c r="I22" s="220"/>
      <c r="J22" s="220"/>
      <c r="K22" s="220"/>
      <c r="L22" s="220"/>
      <c r="M22" s="220"/>
      <c r="N22" s="220"/>
      <c r="O22" s="220"/>
      <c r="P22" s="238"/>
      <c r="Q22" s="238"/>
      <c r="R22" s="238"/>
      <c r="S22" s="238"/>
      <c r="T22" s="238"/>
      <c r="U22" s="238"/>
      <c r="V22" s="238"/>
      <c r="W22" s="238"/>
      <c r="X22" s="238"/>
      <c r="Y22" s="238"/>
      <c r="Z22" s="231"/>
      <c r="AA22" s="230"/>
      <c r="AB22" s="23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21" hidden="false" customHeight="true" outlineLevel="0" collapsed="false">
      <c r="A23" s="195"/>
      <c r="B23" s="229"/>
      <c r="C23" s="220"/>
      <c r="D23" s="220"/>
      <c r="E23" s="220"/>
      <c r="F23" s="220"/>
      <c r="G23" s="220"/>
      <c r="H23" s="220"/>
      <c r="I23" s="220"/>
      <c r="J23" s="220"/>
      <c r="K23" s="220"/>
      <c r="L23" s="220"/>
      <c r="M23" s="220"/>
      <c r="N23" s="220"/>
      <c r="O23" s="220"/>
      <c r="P23" s="238"/>
      <c r="Q23" s="238"/>
      <c r="R23" s="238"/>
      <c r="S23" s="238"/>
      <c r="T23" s="238"/>
      <c r="U23" s="238"/>
      <c r="V23" s="238"/>
      <c r="W23" s="238"/>
      <c r="X23" s="238"/>
      <c r="Y23" s="238"/>
      <c r="Z23" s="231"/>
      <c r="AA23" s="230"/>
      <c r="AB23" s="23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21" hidden="false" customHeight="true" outlineLevel="0" collapsed="false">
      <c r="A24" s="195"/>
      <c r="B24" s="229"/>
      <c r="C24" s="240"/>
      <c r="D24" s="240"/>
      <c r="E24" s="240"/>
      <c r="F24" s="240"/>
      <c r="G24" s="240"/>
      <c r="H24" s="240"/>
      <c r="I24" s="240"/>
      <c r="J24" s="240"/>
      <c r="K24" s="240"/>
      <c r="L24" s="240"/>
      <c r="M24" s="240"/>
      <c r="N24" s="240"/>
      <c r="O24" s="240"/>
      <c r="P24" s="241"/>
      <c r="Q24" s="241"/>
      <c r="R24" s="241"/>
      <c r="S24" s="241"/>
      <c r="T24" s="241"/>
      <c r="U24" s="241"/>
      <c r="V24" s="241"/>
      <c r="W24" s="241"/>
      <c r="X24" s="241"/>
      <c r="Y24" s="241"/>
      <c r="Z24" s="231"/>
      <c r="AA24" s="230"/>
      <c r="AB24" s="23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38.25" hidden="false" customHeight="true" outlineLevel="0" collapsed="false">
      <c r="A25" s="195"/>
      <c r="B25" s="229"/>
      <c r="C25" s="233" t="s">
        <v>158</v>
      </c>
      <c r="D25" s="222"/>
      <c r="E25" s="222"/>
      <c r="F25" s="222"/>
      <c r="G25" s="222"/>
      <c r="H25" s="222"/>
      <c r="I25" s="222"/>
      <c r="J25" s="222"/>
      <c r="K25" s="222"/>
      <c r="L25" s="222"/>
      <c r="M25" s="222"/>
      <c r="N25" s="222"/>
      <c r="O25" s="222"/>
      <c r="P25" s="222"/>
      <c r="Q25" s="222"/>
      <c r="R25" s="222"/>
      <c r="S25" s="222"/>
      <c r="T25" s="220" t="s">
        <v>159</v>
      </c>
      <c r="U25" s="220"/>
      <c r="V25" s="220"/>
      <c r="W25" s="220"/>
      <c r="X25" s="220"/>
      <c r="Y25" s="220"/>
      <c r="Z25" s="231"/>
      <c r="AA25" s="230"/>
      <c r="AB25" s="23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c r="BR25" s="0"/>
      <c r="BS25" s="0"/>
      <c r="BT25" s="0"/>
      <c r="BU25" s="0"/>
      <c r="BV25" s="0"/>
      <c r="BW25" s="0"/>
      <c r="BX25" s="0"/>
      <c r="BY25" s="0"/>
      <c r="BZ25" s="0"/>
      <c r="CA25" s="0"/>
      <c r="CB25" s="0"/>
      <c r="CC25" s="0"/>
      <c r="CD25" s="0"/>
      <c r="CE25" s="0"/>
      <c r="CF25" s="0"/>
      <c r="CG25" s="0"/>
      <c r="CH25" s="0"/>
      <c r="CI25" s="0"/>
      <c r="CJ25" s="0"/>
      <c r="CK25" s="0"/>
      <c r="CL25" s="0"/>
      <c r="CM25" s="0"/>
      <c r="CN25" s="0"/>
      <c r="CO25" s="0"/>
      <c r="CP25" s="0"/>
      <c r="CQ25" s="0"/>
      <c r="CR25" s="0"/>
      <c r="CS25" s="0"/>
      <c r="CT25" s="0"/>
      <c r="CU25" s="0"/>
      <c r="CV25" s="0"/>
      <c r="CW25" s="0"/>
      <c r="CX25" s="0"/>
      <c r="CY25" s="0"/>
      <c r="CZ25" s="0"/>
      <c r="DA25" s="0"/>
      <c r="DB25" s="0"/>
      <c r="DC25" s="0"/>
      <c r="DD25" s="0"/>
      <c r="DE25" s="0"/>
      <c r="DF25" s="0"/>
      <c r="DG25" s="0"/>
      <c r="DH25" s="0"/>
      <c r="DI25" s="0"/>
      <c r="DJ25" s="0"/>
      <c r="DK25" s="0"/>
      <c r="DL25" s="0"/>
      <c r="DM25" s="0"/>
      <c r="DN25" s="0"/>
      <c r="DO25" s="0"/>
      <c r="DP25" s="0"/>
      <c r="DQ25" s="0"/>
      <c r="DR25" s="0"/>
      <c r="DS25" s="0"/>
      <c r="DT25" s="0"/>
      <c r="DU25" s="0"/>
      <c r="DV25" s="0"/>
      <c r="DW25" s="0"/>
      <c r="DX25" s="0"/>
      <c r="DY25" s="0"/>
      <c r="DZ25" s="0"/>
      <c r="EA25" s="0"/>
      <c r="EB25" s="0"/>
      <c r="EC25" s="0"/>
      <c r="ED25" s="0"/>
      <c r="EE25" s="0"/>
      <c r="EF25" s="0"/>
      <c r="EG25" s="0"/>
      <c r="EH25" s="0"/>
      <c r="EI25" s="0"/>
      <c r="EJ25" s="0"/>
      <c r="EK25" s="0"/>
      <c r="EL25" s="0"/>
      <c r="EM25" s="0"/>
      <c r="EN25" s="0"/>
      <c r="EO25" s="0"/>
      <c r="EP25" s="0"/>
      <c r="EQ25" s="0"/>
      <c r="ER25" s="0"/>
      <c r="ES25" s="0"/>
      <c r="ET25" s="0"/>
      <c r="EU25" s="0"/>
      <c r="EV25" s="0"/>
      <c r="EW25" s="0"/>
      <c r="EX25" s="0"/>
      <c r="EY25" s="0"/>
      <c r="EZ25" s="0"/>
      <c r="FA25" s="0"/>
      <c r="FB25" s="0"/>
      <c r="FC25" s="0"/>
      <c r="FD25" s="0"/>
      <c r="FE25" s="0"/>
      <c r="FF25" s="0"/>
      <c r="FG25" s="0"/>
      <c r="FH25" s="0"/>
      <c r="FI25" s="0"/>
      <c r="FJ25" s="0"/>
      <c r="FK25" s="0"/>
      <c r="FL25" s="0"/>
      <c r="FM25" s="0"/>
      <c r="FN25" s="0"/>
      <c r="FO25" s="0"/>
      <c r="FP25" s="0"/>
      <c r="FQ25" s="0"/>
      <c r="FR25" s="0"/>
      <c r="FS25" s="0"/>
      <c r="FT25" s="0"/>
      <c r="FU25" s="0"/>
      <c r="FV25" s="0"/>
      <c r="FW25" s="0"/>
      <c r="FX25" s="0"/>
      <c r="FY25" s="0"/>
      <c r="FZ25" s="0"/>
      <c r="GA25" s="0"/>
      <c r="GB25" s="0"/>
      <c r="GC25" s="0"/>
      <c r="GD25" s="0"/>
      <c r="GE25" s="0"/>
      <c r="GF25" s="0"/>
      <c r="GG25" s="0"/>
      <c r="GH25" s="0"/>
      <c r="GI25" s="0"/>
      <c r="GJ25" s="0"/>
      <c r="GK25" s="0"/>
      <c r="GL25" s="0"/>
      <c r="GM25" s="0"/>
      <c r="GN25" s="0"/>
      <c r="GO25" s="0"/>
      <c r="GP25" s="0"/>
      <c r="GQ25" s="0"/>
      <c r="GR25" s="0"/>
      <c r="GS25" s="0"/>
      <c r="GT25" s="0"/>
      <c r="GU25" s="0"/>
      <c r="GV25" s="0"/>
      <c r="GW25" s="0"/>
      <c r="GX25" s="0"/>
      <c r="GY25" s="0"/>
      <c r="GZ25" s="0"/>
      <c r="HA25" s="0"/>
      <c r="HB25" s="0"/>
      <c r="HC25" s="0"/>
      <c r="HD25" s="0"/>
      <c r="HE25" s="0"/>
      <c r="HF25" s="0"/>
      <c r="HG25" s="0"/>
      <c r="HH25" s="0"/>
      <c r="HI25" s="0"/>
      <c r="HJ25" s="0"/>
      <c r="HK25" s="0"/>
      <c r="HL25" s="0"/>
      <c r="HM25" s="0"/>
      <c r="HN25" s="0"/>
      <c r="HO25" s="0"/>
      <c r="HP25" s="0"/>
      <c r="HQ25" s="0"/>
      <c r="HR25" s="0"/>
      <c r="HS25" s="0"/>
      <c r="HT25" s="0"/>
      <c r="HU25" s="0"/>
      <c r="HV25" s="0"/>
      <c r="HW25" s="0"/>
      <c r="HX25" s="0"/>
      <c r="HY25" s="0"/>
      <c r="HZ25" s="0"/>
      <c r="IA25" s="0"/>
      <c r="IB25" s="0"/>
      <c r="IC25" s="0"/>
      <c r="ID25" s="0"/>
      <c r="IE25" s="0"/>
      <c r="IF25" s="0"/>
      <c r="IG25" s="0"/>
      <c r="IH25" s="0"/>
      <c r="II25" s="0"/>
      <c r="IJ25" s="0"/>
      <c r="IK25" s="0"/>
      <c r="IL25" s="0"/>
      <c r="IM25" s="0"/>
      <c r="IN25" s="0"/>
      <c r="IO25" s="0"/>
      <c r="IP25" s="0"/>
      <c r="IQ25" s="0"/>
      <c r="IR25" s="0"/>
      <c r="IS25" s="0"/>
      <c r="IT25" s="0"/>
      <c r="IU25" s="0"/>
      <c r="IV25" s="0"/>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38.25" hidden="false" customHeight="true" outlineLevel="0" collapsed="false">
      <c r="A26" s="195"/>
      <c r="B26" s="229"/>
      <c r="C26" s="242" t="s">
        <v>160</v>
      </c>
      <c r="D26" s="242"/>
      <c r="E26" s="242"/>
      <c r="F26" s="242"/>
      <c r="G26" s="242"/>
      <c r="H26" s="242"/>
      <c r="I26" s="242"/>
      <c r="J26" s="242"/>
      <c r="K26" s="242"/>
      <c r="L26" s="242"/>
      <c r="M26" s="242"/>
      <c r="N26" s="242"/>
      <c r="O26" s="242"/>
      <c r="P26" s="242"/>
      <c r="Q26" s="242"/>
      <c r="R26" s="242"/>
      <c r="S26" s="242"/>
      <c r="T26" s="243" t="s">
        <v>159</v>
      </c>
      <c r="U26" s="243"/>
      <c r="V26" s="243"/>
      <c r="W26" s="243"/>
      <c r="X26" s="243"/>
      <c r="Y26" s="243"/>
      <c r="Z26" s="231"/>
      <c r="AA26" s="23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c r="EY26" s="0"/>
      <c r="EZ26" s="0"/>
      <c r="FA26" s="0"/>
      <c r="FB26" s="0"/>
      <c r="FC26" s="0"/>
      <c r="FD26" s="0"/>
      <c r="FE26" s="0"/>
      <c r="FF26" s="0"/>
      <c r="FG26" s="0"/>
      <c r="FH26" s="0"/>
      <c r="FI26" s="0"/>
      <c r="FJ26" s="0"/>
      <c r="FK26" s="0"/>
      <c r="FL26" s="0"/>
      <c r="FM26" s="0"/>
      <c r="FN26" s="0"/>
      <c r="FO26" s="0"/>
      <c r="FP26" s="0"/>
      <c r="FQ26" s="0"/>
      <c r="FR26" s="0"/>
      <c r="FS26" s="0"/>
      <c r="FT26" s="0"/>
      <c r="FU26" s="0"/>
      <c r="FV26" s="0"/>
      <c r="FW26" s="0"/>
      <c r="FX26" s="0"/>
      <c r="FY26" s="0"/>
      <c r="FZ26" s="0"/>
      <c r="GA26" s="0"/>
      <c r="GB26" s="0"/>
      <c r="GC26" s="0"/>
      <c r="GD26" s="0"/>
      <c r="GE26" s="0"/>
      <c r="GF26" s="0"/>
      <c r="GG26" s="0"/>
      <c r="GH26" s="0"/>
      <c r="GI26" s="0"/>
      <c r="GJ26" s="0"/>
      <c r="GK26" s="0"/>
      <c r="GL26" s="0"/>
      <c r="GM26" s="0"/>
      <c r="GN26" s="0"/>
      <c r="GO26" s="0"/>
      <c r="GP26" s="0"/>
      <c r="GQ26" s="0"/>
      <c r="GR26" s="0"/>
      <c r="GS26" s="0"/>
      <c r="GT26" s="0"/>
      <c r="GU26" s="0"/>
      <c r="GV26" s="0"/>
      <c r="GW26" s="0"/>
      <c r="GX26" s="0"/>
      <c r="GY26" s="0"/>
      <c r="GZ26" s="0"/>
      <c r="HA26" s="0"/>
      <c r="HB26" s="0"/>
      <c r="HC26" s="0"/>
      <c r="HD26" s="0"/>
      <c r="HE26" s="0"/>
      <c r="HF26" s="0"/>
      <c r="HG26" s="0"/>
      <c r="HH26" s="0"/>
      <c r="HI26" s="0"/>
      <c r="HJ26" s="0"/>
      <c r="HK26" s="0"/>
      <c r="HL26" s="0"/>
      <c r="HM26" s="0"/>
      <c r="HN26" s="0"/>
      <c r="HO26" s="0"/>
      <c r="HP26" s="0"/>
      <c r="HQ26" s="0"/>
      <c r="HR26" s="0"/>
      <c r="HS26" s="0"/>
      <c r="HT26" s="0"/>
      <c r="HU26" s="0"/>
      <c r="HV26" s="0"/>
      <c r="HW26" s="0"/>
      <c r="HX26" s="0"/>
      <c r="HY26" s="0"/>
      <c r="HZ26" s="0"/>
      <c r="IA26" s="0"/>
      <c r="IB26" s="0"/>
      <c r="IC26" s="0"/>
      <c r="ID26" s="0"/>
      <c r="IE26" s="0"/>
      <c r="IF26" s="0"/>
      <c r="IG26" s="0"/>
      <c r="IH26" s="0"/>
      <c r="II26" s="0"/>
      <c r="IJ26" s="0"/>
      <c r="IK26" s="0"/>
      <c r="IL26" s="0"/>
      <c r="IM26" s="0"/>
      <c r="IN26" s="0"/>
      <c r="IO26" s="0"/>
      <c r="IP26" s="0"/>
      <c r="IQ26" s="0"/>
      <c r="IR26" s="0"/>
      <c r="IS26" s="0"/>
      <c r="IT26" s="0"/>
      <c r="IU26" s="0"/>
      <c r="IV26" s="0"/>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69.75" hidden="false" customHeight="true" outlineLevel="0" collapsed="false">
      <c r="A27" s="195"/>
      <c r="B27" s="229"/>
      <c r="C27" s="242" t="s">
        <v>161</v>
      </c>
      <c r="D27" s="242"/>
      <c r="E27" s="242"/>
      <c r="F27" s="242"/>
      <c r="G27" s="242"/>
      <c r="H27" s="242"/>
      <c r="I27" s="242"/>
      <c r="J27" s="242"/>
      <c r="K27" s="242"/>
      <c r="L27" s="242"/>
      <c r="M27" s="242"/>
      <c r="N27" s="242"/>
      <c r="O27" s="242"/>
      <c r="P27" s="242"/>
      <c r="Q27" s="242"/>
      <c r="R27" s="242"/>
      <c r="S27" s="242"/>
      <c r="T27" s="243" t="s">
        <v>159</v>
      </c>
      <c r="U27" s="243"/>
      <c r="V27" s="243"/>
      <c r="W27" s="243"/>
      <c r="X27" s="243"/>
      <c r="Y27" s="243"/>
      <c r="Z27" s="231"/>
      <c r="AA27" s="23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c r="BR27" s="0"/>
      <c r="BS27" s="0"/>
      <c r="BT27" s="0"/>
      <c r="BU27" s="0"/>
      <c r="BV27" s="0"/>
      <c r="BW27" s="0"/>
      <c r="BX27" s="0"/>
      <c r="BY27" s="0"/>
      <c r="BZ27" s="0"/>
      <c r="CA27" s="0"/>
      <c r="CB27" s="0"/>
      <c r="CC27" s="0"/>
      <c r="CD27" s="0"/>
      <c r="CE27" s="0"/>
      <c r="CF27" s="0"/>
      <c r="CG27" s="0"/>
      <c r="CH27" s="0"/>
      <c r="CI27" s="0"/>
      <c r="CJ27" s="0"/>
      <c r="CK27" s="0"/>
      <c r="CL27" s="0"/>
      <c r="CM27" s="0"/>
      <c r="CN27" s="0"/>
      <c r="CO27" s="0"/>
      <c r="CP27" s="0"/>
      <c r="CQ27" s="0"/>
      <c r="CR27" s="0"/>
      <c r="CS27" s="0"/>
      <c r="CT27" s="0"/>
      <c r="CU27" s="0"/>
      <c r="CV27" s="0"/>
      <c r="CW27" s="0"/>
      <c r="CX27" s="0"/>
      <c r="CY27" s="0"/>
      <c r="CZ27" s="0"/>
      <c r="DA27" s="0"/>
      <c r="DB27" s="0"/>
      <c r="DC27" s="0"/>
      <c r="DD27" s="0"/>
      <c r="DE27" s="0"/>
      <c r="DF27" s="0"/>
      <c r="DG27" s="0"/>
      <c r="DH27" s="0"/>
      <c r="DI27" s="0"/>
      <c r="DJ27" s="0"/>
      <c r="DK27" s="0"/>
      <c r="DL27" s="0"/>
      <c r="DM27" s="0"/>
      <c r="DN27" s="0"/>
      <c r="DO27" s="0"/>
      <c r="DP27" s="0"/>
      <c r="DQ27" s="0"/>
      <c r="DR27" s="0"/>
      <c r="DS27" s="0"/>
      <c r="DT27" s="0"/>
      <c r="DU27" s="0"/>
      <c r="DV27" s="0"/>
      <c r="DW27" s="0"/>
      <c r="DX27" s="0"/>
      <c r="DY27" s="0"/>
      <c r="DZ27" s="0"/>
      <c r="EA27" s="0"/>
      <c r="EB27" s="0"/>
      <c r="EC27" s="0"/>
      <c r="ED27" s="0"/>
      <c r="EE27" s="0"/>
      <c r="EF27" s="0"/>
      <c r="EG27" s="0"/>
      <c r="EH27" s="0"/>
      <c r="EI27" s="0"/>
      <c r="EJ27" s="0"/>
      <c r="EK27" s="0"/>
      <c r="EL27" s="0"/>
      <c r="EM27" s="0"/>
      <c r="EN27" s="0"/>
      <c r="EO27" s="0"/>
      <c r="EP27" s="0"/>
      <c r="EQ27" s="0"/>
      <c r="ER27" s="0"/>
      <c r="ES27" s="0"/>
      <c r="ET27" s="0"/>
      <c r="EU27" s="0"/>
      <c r="EV27" s="0"/>
      <c r="EW27" s="0"/>
      <c r="EX27" s="0"/>
      <c r="EY27" s="0"/>
      <c r="EZ27" s="0"/>
      <c r="FA27" s="0"/>
      <c r="FB27" s="0"/>
      <c r="FC27" s="0"/>
      <c r="FD27" s="0"/>
      <c r="FE27" s="0"/>
      <c r="FF27" s="0"/>
      <c r="FG27" s="0"/>
      <c r="FH27" s="0"/>
      <c r="FI27" s="0"/>
      <c r="FJ27" s="0"/>
      <c r="FK27" s="0"/>
      <c r="FL27" s="0"/>
      <c r="FM27" s="0"/>
      <c r="FN27" s="0"/>
      <c r="FO27" s="0"/>
      <c r="FP27" s="0"/>
      <c r="FQ27" s="0"/>
      <c r="FR27" s="0"/>
      <c r="FS27" s="0"/>
      <c r="FT27" s="0"/>
      <c r="FU27" s="0"/>
      <c r="FV27" s="0"/>
      <c r="FW27" s="0"/>
      <c r="FX27" s="0"/>
      <c r="FY27" s="0"/>
      <c r="FZ27" s="0"/>
      <c r="GA27" s="0"/>
      <c r="GB27" s="0"/>
      <c r="GC27" s="0"/>
      <c r="GD27" s="0"/>
      <c r="GE27" s="0"/>
      <c r="GF27" s="0"/>
      <c r="GG27" s="0"/>
      <c r="GH27" s="0"/>
      <c r="GI27" s="0"/>
      <c r="GJ27" s="0"/>
      <c r="GK27" s="0"/>
      <c r="GL27" s="0"/>
      <c r="GM27" s="0"/>
      <c r="GN27" s="0"/>
      <c r="GO27" s="0"/>
      <c r="GP27" s="0"/>
      <c r="GQ27" s="0"/>
      <c r="GR27" s="0"/>
      <c r="GS27" s="0"/>
      <c r="GT27" s="0"/>
      <c r="GU27" s="0"/>
      <c r="GV27" s="0"/>
      <c r="GW27" s="0"/>
      <c r="GX27" s="0"/>
      <c r="GY27" s="0"/>
      <c r="GZ27" s="0"/>
      <c r="HA27" s="0"/>
      <c r="HB27" s="0"/>
      <c r="HC27" s="0"/>
      <c r="HD27" s="0"/>
      <c r="HE27" s="0"/>
      <c r="HF27" s="0"/>
      <c r="HG27" s="0"/>
      <c r="HH27" s="0"/>
      <c r="HI27" s="0"/>
      <c r="HJ27" s="0"/>
      <c r="HK27" s="0"/>
      <c r="HL27" s="0"/>
      <c r="HM27" s="0"/>
      <c r="HN27" s="0"/>
      <c r="HO27" s="0"/>
      <c r="HP27" s="0"/>
      <c r="HQ27" s="0"/>
      <c r="HR27" s="0"/>
      <c r="HS27" s="0"/>
      <c r="HT27" s="0"/>
      <c r="HU27" s="0"/>
      <c r="HV27" s="0"/>
      <c r="HW27" s="0"/>
      <c r="HX27" s="0"/>
      <c r="HY27" s="0"/>
      <c r="HZ27" s="0"/>
      <c r="IA27" s="0"/>
      <c r="IB27" s="0"/>
      <c r="IC27" s="0"/>
      <c r="ID27" s="0"/>
      <c r="IE27" s="0"/>
      <c r="IF27" s="0"/>
      <c r="IG27" s="0"/>
      <c r="IH27" s="0"/>
      <c r="II27" s="0"/>
      <c r="IJ27" s="0"/>
      <c r="IK27" s="0"/>
      <c r="IL27" s="0"/>
      <c r="IM27" s="0"/>
      <c r="IN27" s="0"/>
      <c r="IO27" s="0"/>
      <c r="IP27" s="0"/>
      <c r="IQ27" s="0"/>
      <c r="IR27" s="0"/>
      <c r="IS27" s="0"/>
      <c r="IT27" s="0"/>
      <c r="IU27" s="0"/>
      <c r="IV27" s="0"/>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38.25" hidden="false" customHeight="true" outlineLevel="0" collapsed="false">
      <c r="A28" s="195"/>
      <c r="B28" s="229"/>
      <c r="C28" s="233" t="s">
        <v>162</v>
      </c>
      <c r="D28" s="222"/>
      <c r="E28" s="222"/>
      <c r="F28" s="222"/>
      <c r="G28" s="222"/>
      <c r="H28" s="222"/>
      <c r="I28" s="222"/>
      <c r="J28" s="222"/>
      <c r="K28" s="222"/>
      <c r="L28" s="222"/>
      <c r="M28" s="222"/>
      <c r="N28" s="222"/>
      <c r="O28" s="222"/>
      <c r="P28" s="222"/>
      <c r="Q28" s="222"/>
      <c r="R28" s="222"/>
      <c r="S28" s="234"/>
      <c r="T28" s="220" t="s">
        <v>159</v>
      </c>
      <c r="U28" s="220"/>
      <c r="V28" s="220"/>
      <c r="W28" s="220"/>
      <c r="X28" s="220"/>
      <c r="Y28" s="220"/>
      <c r="Z28" s="231"/>
      <c r="AA28" s="23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0"/>
      <c r="BT28" s="0"/>
      <c r="BU28" s="0"/>
      <c r="BV28" s="0"/>
      <c r="BW28" s="0"/>
      <c r="BX28" s="0"/>
      <c r="BY28" s="0"/>
      <c r="BZ28" s="0"/>
      <c r="CA28" s="0"/>
      <c r="CB28" s="0"/>
      <c r="CC28" s="0"/>
      <c r="CD28" s="0"/>
      <c r="CE28" s="0"/>
      <c r="CF28" s="0"/>
      <c r="CG28" s="0"/>
      <c r="CH28" s="0"/>
      <c r="CI28" s="0"/>
      <c r="CJ28" s="0"/>
      <c r="CK28" s="0"/>
      <c r="CL28" s="0"/>
      <c r="CM28" s="0"/>
      <c r="CN28" s="0"/>
      <c r="CO28" s="0"/>
      <c r="CP28" s="0"/>
      <c r="CQ28" s="0"/>
      <c r="CR28" s="0"/>
      <c r="CS28" s="0"/>
      <c r="CT28" s="0"/>
      <c r="CU28" s="0"/>
      <c r="CV28" s="0"/>
      <c r="CW28" s="0"/>
      <c r="CX28" s="0"/>
      <c r="CY28" s="0"/>
      <c r="CZ28" s="0"/>
      <c r="DA28" s="0"/>
      <c r="DB28" s="0"/>
      <c r="DC28" s="0"/>
      <c r="DD28" s="0"/>
      <c r="DE28" s="0"/>
      <c r="DF28" s="0"/>
      <c r="DG28" s="0"/>
      <c r="DH28" s="0"/>
      <c r="DI28" s="0"/>
      <c r="DJ28" s="0"/>
      <c r="DK28" s="0"/>
      <c r="DL28" s="0"/>
      <c r="DM28" s="0"/>
      <c r="DN28" s="0"/>
      <c r="DO28" s="0"/>
      <c r="DP28" s="0"/>
      <c r="DQ28" s="0"/>
      <c r="DR28" s="0"/>
      <c r="DS28" s="0"/>
      <c r="DT28" s="0"/>
      <c r="DU28" s="0"/>
      <c r="DV28" s="0"/>
      <c r="DW28" s="0"/>
      <c r="DX28" s="0"/>
      <c r="DY28" s="0"/>
      <c r="DZ28" s="0"/>
      <c r="EA28" s="0"/>
      <c r="EB28" s="0"/>
      <c r="EC28" s="0"/>
      <c r="ED28" s="0"/>
      <c r="EE28" s="0"/>
      <c r="EF28" s="0"/>
      <c r="EG28" s="0"/>
      <c r="EH28" s="0"/>
      <c r="EI28" s="0"/>
      <c r="EJ28" s="0"/>
      <c r="EK28" s="0"/>
      <c r="EL28" s="0"/>
      <c r="EM28" s="0"/>
      <c r="EN28" s="0"/>
      <c r="EO28" s="0"/>
      <c r="EP28" s="0"/>
      <c r="EQ28" s="0"/>
      <c r="ER28" s="0"/>
      <c r="ES28" s="0"/>
      <c r="ET28" s="0"/>
      <c r="EU28" s="0"/>
      <c r="EV28" s="0"/>
      <c r="EW28" s="0"/>
      <c r="EX28" s="0"/>
      <c r="EY28" s="0"/>
      <c r="EZ28" s="0"/>
      <c r="FA28" s="0"/>
      <c r="FB28" s="0"/>
      <c r="FC28" s="0"/>
      <c r="FD28" s="0"/>
      <c r="FE28" s="0"/>
      <c r="FF28" s="0"/>
      <c r="FG28" s="0"/>
      <c r="FH28" s="0"/>
      <c r="FI28" s="0"/>
      <c r="FJ28" s="0"/>
      <c r="FK28" s="0"/>
      <c r="FL28" s="0"/>
      <c r="FM28" s="0"/>
      <c r="FN28" s="0"/>
      <c r="FO28" s="0"/>
      <c r="FP28" s="0"/>
      <c r="FQ28" s="0"/>
      <c r="FR28" s="0"/>
      <c r="FS28" s="0"/>
      <c r="FT28" s="0"/>
      <c r="FU28" s="0"/>
      <c r="FV28" s="0"/>
      <c r="FW28" s="0"/>
      <c r="FX28" s="0"/>
      <c r="FY28" s="0"/>
      <c r="FZ28" s="0"/>
      <c r="GA28" s="0"/>
      <c r="GB28" s="0"/>
      <c r="GC28" s="0"/>
      <c r="GD28" s="0"/>
      <c r="GE28" s="0"/>
      <c r="GF28" s="0"/>
      <c r="GG28" s="0"/>
      <c r="GH28" s="0"/>
      <c r="GI28" s="0"/>
      <c r="GJ28" s="0"/>
      <c r="GK28" s="0"/>
      <c r="GL28" s="0"/>
      <c r="GM28" s="0"/>
      <c r="GN28" s="0"/>
      <c r="GO28" s="0"/>
      <c r="GP28" s="0"/>
      <c r="GQ28" s="0"/>
      <c r="GR28" s="0"/>
      <c r="GS28" s="0"/>
      <c r="GT28" s="0"/>
      <c r="GU28" s="0"/>
      <c r="GV28" s="0"/>
      <c r="GW28" s="0"/>
      <c r="GX28" s="0"/>
      <c r="GY28" s="0"/>
      <c r="GZ28" s="0"/>
      <c r="HA28" s="0"/>
      <c r="HB28" s="0"/>
      <c r="HC28" s="0"/>
      <c r="HD28" s="0"/>
      <c r="HE28" s="0"/>
      <c r="HF28" s="0"/>
      <c r="HG28" s="0"/>
      <c r="HH28" s="0"/>
      <c r="HI28" s="0"/>
      <c r="HJ28" s="0"/>
      <c r="HK28" s="0"/>
      <c r="HL28" s="0"/>
      <c r="HM28" s="0"/>
      <c r="HN28" s="0"/>
      <c r="HO28" s="0"/>
      <c r="HP28" s="0"/>
      <c r="HQ28" s="0"/>
      <c r="HR28" s="0"/>
      <c r="HS28" s="0"/>
      <c r="HT28" s="0"/>
      <c r="HU28" s="0"/>
      <c r="HV28" s="0"/>
      <c r="HW28" s="0"/>
      <c r="HX28" s="0"/>
      <c r="HY28" s="0"/>
      <c r="HZ28" s="0"/>
      <c r="IA28" s="0"/>
      <c r="IB28" s="0"/>
      <c r="IC28" s="0"/>
      <c r="ID28" s="0"/>
      <c r="IE28" s="0"/>
      <c r="IF28" s="0"/>
      <c r="IG28" s="0"/>
      <c r="IH28" s="0"/>
      <c r="II28" s="0"/>
      <c r="IJ28" s="0"/>
      <c r="IK28" s="0"/>
      <c r="IL28" s="0"/>
      <c r="IM28" s="0"/>
      <c r="IN28" s="0"/>
      <c r="IO28" s="0"/>
      <c r="IP28" s="0"/>
      <c r="IQ28" s="0"/>
      <c r="IR28" s="0"/>
      <c r="IS28" s="0"/>
      <c r="IT28" s="0"/>
      <c r="IU28" s="0"/>
      <c r="IV28" s="0"/>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13.5" hidden="false" customHeight="false" outlineLevel="0" collapsed="false">
      <c r="A29" s="195"/>
      <c r="B29" s="244"/>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5"/>
      <c r="AA29" s="23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0"/>
      <c r="BT29" s="0"/>
      <c r="BU29" s="0"/>
      <c r="BV29" s="0"/>
      <c r="BW29" s="0"/>
      <c r="BX29" s="0"/>
      <c r="BY29" s="0"/>
      <c r="BZ29" s="0"/>
      <c r="CA29" s="0"/>
      <c r="CB29" s="0"/>
      <c r="CC29" s="0"/>
      <c r="CD29" s="0"/>
      <c r="CE29" s="0"/>
      <c r="CF29" s="0"/>
      <c r="CG29" s="0"/>
      <c r="CH29" s="0"/>
      <c r="CI29" s="0"/>
      <c r="CJ29" s="0"/>
      <c r="CK29" s="0"/>
      <c r="CL29" s="0"/>
      <c r="CM29" s="0"/>
      <c r="CN29" s="0"/>
      <c r="CO29" s="0"/>
      <c r="CP29" s="0"/>
      <c r="CQ29" s="0"/>
      <c r="CR29" s="0"/>
      <c r="CS29" s="0"/>
      <c r="CT29" s="0"/>
      <c r="CU29" s="0"/>
      <c r="CV29" s="0"/>
      <c r="CW29" s="0"/>
      <c r="CX29" s="0"/>
      <c r="CY29" s="0"/>
      <c r="CZ29" s="0"/>
      <c r="DA29" s="0"/>
      <c r="DB29" s="0"/>
      <c r="DC29" s="0"/>
      <c r="DD29" s="0"/>
      <c r="DE29" s="0"/>
      <c r="DF29" s="0"/>
      <c r="DG29" s="0"/>
      <c r="DH29" s="0"/>
      <c r="DI29" s="0"/>
      <c r="DJ29" s="0"/>
      <c r="DK29" s="0"/>
      <c r="DL29" s="0"/>
      <c r="DM29" s="0"/>
      <c r="DN29" s="0"/>
      <c r="DO29" s="0"/>
      <c r="DP29" s="0"/>
      <c r="DQ29" s="0"/>
      <c r="DR29" s="0"/>
      <c r="DS29" s="0"/>
      <c r="DT29" s="0"/>
      <c r="DU29" s="0"/>
      <c r="DV29" s="0"/>
      <c r="DW29" s="0"/>
      <c r="DX29" s="0"/>
      <c r="DY29" s="0"/>
      <c r="DZ29" s="0"/>
      <c r="EA29" s="0"/>
      <c r="EB29" s="0"/>
      <c r="EC29" s="0"/>
      <c r="ED29" s="0"/>
      <c r="EE29" s="0"/>
      <c r="EF29" s="0"/>
      <c r="EG29" s="0"/>
      <c r="EH29" s="0"/>
      <c r="EI29" s="0"/>
      <c r="EJ29" s="0"/>
      <c r="EK29" s="0"/>
      <c r="EL29" s="0"/>
      <c r="EM29" s="0"/>
      <c r="EN29" s="0"/>
      <c r="EO29" s="0"/>
      <c r="EP29" s="0"/>
      <c r="EQ29" s="0"/>
      <c r="ER29" s="0"/>
      <c r="ES29" s="0"/>
      <c r="ET29" s="0"/>
      <c r="EU29" s="0"/>
      <c r="EV29" s="0"/>
      <c r="EW29" s="0"/>
      <c r="EX29" s="0"/>
      <c r="EY29" s="0"/>
      <c r="EZ29" s="0"/>
      <c r="FA29" s="0"/>
      <c r="FB29" s="0"/>
      <c r="FC29" s="0"/>
      <c r="FD29" s="0"/>
      <c r="FE29" s="0"/>
      <c r="FF29" s="0"/>
      <c r="FG29" s="0"/>
      <c r="FH29" s="0"/>
      <c r="FI29" s="0"/>
      <c r="FJ29" s="0"/>
      <c r="FK29" s="0"/>
      <c r="FL29" s="0"/>
      <c r="FM29" s="0"/>
      <c r="FN29" s="0"/>
      <c r="FO29" s="0"/>
      <c r="FP29" s="0"/>
      <c r="FQ29" s="0"/>
      <c r="FR29" s="0"/>
      <c r="FS29" s="0"/>
      <c r="FT29" s="0"/>
      <c r="FU29" s="0"/>
      <c r="FV29" s="0"/>
      <c r="FW29" s="0"/>
      <c r="FX29" s="0"/>
      <c r="FY29" s="0"/>
      <c r="FZ29" s="0"/>
      <c r="GA29" s="0"/>
      <c r="GB29" s="0"/>
      <c r="GC29" s="0"/>
      <c r="GD29" s="0"/>
      <c r="GE29" s="0"/>
      <c r="GF29" s="0"/>
      <c r="GG29" s="0"/>
      <c r="GH29" s="0"/>
      <c r="GI29" s="0"/>
      <c r="GJ29" s="0"/>
      <c r="GK29" s="0"/>
      <c r="GL29" s="0"/>
      <c r="GM29" s="0"/>
      <c r="GN29" s="0"/>
      <c r="GO29" s="0"/>
      <c r="GP29" s="0"/>
      <c r="GQ29" s="0"/>
      <c r="GR29" s="0"/>
      <c r="GS29" s="0"/>
      <c r="GT29" s="0"/>
      <c r="GU29" s="0"/>
      <c r="GV29" s="0"/>
      <c r="GW29" s="0"/>
      <c r="GX29" s="0"/>
      <c r="GY29" s="0"/>
      <c r="GZ29" s="0"/>
      <c r="HA29" s="0"/>
      <c r="HB29" s="0"/>
      <c r="HC29" s="0"/>
      <c r="HD29" s="0"/>
      <c r="HE29" s="0"/>
      <c r="HF29" s="0"/>
      <c r="HG29" s="0"/>
      <c r="HH29" s="0"/>
      <c r="HI29" s="0"/>
      <c r="HJ29" s="0"/>
      <c r="HK29" s="0"/>
      <c r="HL29" s="0"/>
      <c r="HM29" s="0"/>
      <c r="HN29" s="0"/>
      <c r="HO29" s="0"/>
      <c r="HP29" s="0"/>
      <c r="HQ29" s="0"/>
      <c r="HR29" s="0"/>
      <c r="HS29" s="0"/>
      <c r="HT29" s="0"/>
      <c r="HU29" s="0"/>
      <c r="HV29" s="0"/>
      <c r="HW29" s="0"/>
      <c r="HX29" s="0"/>
      <c r="HY29" s="0"/>
      <c r="HZ29" s="0"/>
      <c r="IA29" s="0"/>
      <c r="IB29" s="0"/>
      <c r="IC29" s="0"/>
      <c r="ID29" s="0"/>
      <c r="IE29" s="0"/>
      <c r="IF29" s="0"/>
      <c r="IG29" s="0"/>
      <c r="IH29" s="0"/>
      <c r="II29" s="0"/>
      <c r="IJ29" s="0"/>
      <c r="IK29" s="0"/>
      <c r="IL29" s="0"/>
      <c r="IM29" s="0"/>
      <c r="IN29" s="0"/>
      <c r="IO29" s="0"/>
      <c r="IP29" s="0"/>
      <c r="IQ29" s="0"/>
      <c r="IR29" s="0"/>
      <c r="IS29" s="0"/>
      <c r="IT29" s="0"/>
      <c r="IU29" s="0"/>
      <c r="IV29" s="0"/>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sheetData>
  <mergeCells count="20">
    <mergeCell ref="B4:Z4"/>
    <mergeCell ref="B6:F6"/>
    <mergeCell ref="N6:Q6"/>
    <mergeCell ref="R6:Z6"/>
    <mergeCell ref="B7:F7"/>
    <mergeCell ref="G7:Z7"/>
    <mergeCell ref="C18:O18"/>
    <mergeCell ref="P18:Y18"/>
    <mergeCell ref="C19:O19"/>
    <mergeCell ref="P19:Y19"/>
    <mergeCell ref="C22:O22"/>
    <mergeCell ref="P22:Y22"/>
    <mergeCell ref="C23:O23"/>
    <mergeCell ref="P23:Y23"/>
    <mergeCell ref="T25:Y25"/>
    <mergeCell ref="C26:S26"/>
    <mergeCell ref="T26:Y26"/>
    <mergeCell ref="C27:S27"/>
    <mergeCell ref="T27:Y27"/>
    <mergeCell ref="T28:Y28"/>
  </mergeCells>
  <printOptions headings="false" gridLines="false" gridLinesSet="true" horizontalCentered="false" verticalCentered="false"/>
  <pageMargins left="0.590277777777778" right="0" top="0.39375" bottom="0"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1:18"/>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25">
</sheetFormatPr>
  <cols>
    <col collapsed="false" hidden="false" max="9" min="1" style="246" width="3.42914979757085"/>
    <col collapsed="false" hidden="false" max="10" min="10" style="246" width="3.8582995951417"/>
    <col collapsed="false" hidden="false" max="15" min="11" style="246" width="3.42914979757085"/>
    <col collapsed="false" hidden="false" max="16" min="16" style="246" width="5.1417004048583"/>
    <col collapsed="false" hidden="false" max="17" min="17" style="246" width="6.96356275303644"/>
    <col collapsed="false" hidden="false" max="18" min="18" style="246" width="3.42914979757085"/>
    <col collapsed="false" hidden="false" max="19" min="19" style="246" width="4.39271255060729"/>
    <col collapsed="false" hidden="false" max="22" min="20" style="246" width="3.42914979757085"/>
    <col collapsed="false" hidden="false" max="24" min="23" style="247" width="3.42914979757085"/>
    <col collapsed="false" hidden="false" max="25" min="25" style="246" width="3.42914979757085"/>
    <col collapsed="false" hidden="false" max="26" min="26" style="247" width="1.60728744939271"/>
    <col collapsed="false" hidden="false" max="256" min="27" style="247" width="10.0688259109312"/>
    <col collapsed="false" hidden="false" max="265" min="257" style="247" width="3.42914979757085"/>
    <col collapsed="false" hidden="false" max="266" min="266" style="247" width="3.8582995951417"/>
    <col collapsed="false" hidden="false" max="271" min="267" style="247" width="3.42914979757085"/>
    <col collapsed="false" hidden="false" max="272" min="272" style="247" width="5.1417004048583"/>
    <col collapsed="false" hidden="false" max="273" min="273" style="247" width="6.96356275303644"/>
    <col collapsed="false" hidden="false" max="274" min="274" style="247" width="3.42914979757085"/>
    <col collapsed="false" hidden="false" max="275" min="275" style="247" width="4.39271255060729"/>
    <col collapsed="false" hidden="false" max="281" min="276" style="247" width="3.42914979757085"/>
    <col collapsed="false" hidden="false" max="282" min="282" style="247" width="1.60728744939271"/>
    <col collapsed="false" hidden="false" max="512" min="283" style="247" width="10.0688259109312"/>
    <col collapsed="false" hidden="false" max="521" min="513" style="247" width="3.42914979757085"/>
    <col collapsed="false" hidden="false" max="522" min="522" style="247" width="3.8582995951417"/>
    <col collapsed="false" hidden="false" max="527" min="523" style="247" width="3.42914979757085"/>
    <col collapsed="false" hidden="false" max="528" min="528" style="247" width="5.1417004048583"/>
    <col collapsed="false" hidden="false" max="529" min="529" style="247" width="6.96356275303644"/>
    <col collapsed="false" hidden="false" max="530" min="530" style="247" width="3.42914979757085"/>
    <col collapsed="false" hidden="false" max="531" min="531" style="247" width="4.39271255060729"/>
    <col collapsed="false" hidden="false" max="537" min="532" style="247" width="3.42914979757085"/>
    <col collapsed="false" hidden="false" max="538" min="538" style="247" width="1.60728744939271"/>
    <col collapsed="false" hidden="false" max="768" min="539" style="247" width="10.0688259109312"/>
    <col collapsed="false" hidden="false" max="777" min="769" style="247" width="3.42914979757085"/>
    <col collapsed="false" hidden="false" max="778" min="778" style="247" width="3.8582995951417"/>
    <col collapsed="false" hidden="false" max="783" min="779" style="247" width="3.42914979757085"/>
    <col collapsed="false" hidden="false" max="784" min="784" style="247" width="5.1417004048583"/>
    <col collapsed="false" hidden="false" max="785" min="785" style="247" width="6.96356275303644"/>
    <col collapsed="false" hidden="false" max="786" min="786" style="247" width="3.42914979757085"/>
    <col collapsed="false" hidden="false" max="787" min="787" style="247" width="4.39271255060729"/>
    <col collapsed="false" hidden="false" max="793" min="788" style="247" width="3.42914979757085"/>
    <col collapsed="false" hidden="false" max="794" min="794" style="247" width="1.60728744939271"/>
    <col collapsed="false" hidden="false" max="1025" min="795" style="247" width="10.0688259109312"/>
  </cols>
  <sheetData>
    <row r="1" customFormat="false" ht="24" hidden="false" customHeight="true" outlineLevel="0" collapsed="false">
      <c r="A1" s="248" t="s">
        <v>
163</v>
      </c>
      <c r="B1" s="0"/>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24" hidden="false" customHeight="true" outlineLevel="0" collapsed="false">
      <c r="A2" s="249"/>
      <c r="B2" s="250"/>
      <c r="C2" s="250"/>
      <c r="D2" s="250"/>
      <c r="E2" s="250"/>
      <c r="F2" s="250"/>
      <c r="G2" s="250"/>
      <c r="H2" s="250"/>
      <c r="I2" s="250"/>
      <c r="J2" s="250"/>
      <c r="K2" s="250"/>
      <c r="L2" s="250"/>
      <c r="M2" s="250"/>
      <c r="N2" s="250"/>
      <c r="O2" s="250"/>
      <c r="P2" s="250"/>
      <c r="Q2" s="250"/>
      <c r="R2" s="250"/>
      <c r="S2" s="250"/>
      <c r="T2" s="250"/>
      <c r="U2" s="250"/>
      <c r="V2" s="250"/>
      <c r="W2" s="250"/>
      <c r="X2" s="250"/>
      <c r="Y2" s="25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s="258" customFormat="true" ht="21.75" hidden="false" customHeight="true" outlineLevel="0" collapsed="false">
      <c r="A3" s="251"/>
      <c r="B3" s="252"/>
      <c r="C3" s="252"/>
      <c r="D3" s="253"/>
      <c r="E3" s="253"/>
      <c r="F3" s="253"/>
      <c r="G3" s="254"/>
      <c r="H3" s="255" t="s">
        <v>
81</v>
      </c>
      <c r="I3" s="256" t="s">
        <v>
164</v>
      </c>
      <c r="J3" s="255" t="s">
        <v>
81</v>
      </c>
      <c r="K3" s="254"/>
      <c r="L3" s="255" t="s">
        <v>
81</v>
      </c>
      <c r="M3" s="257" t="s">
        <v>
165</v>
      </c>
      <c r="N3" s="257"/>
      <c r="O3" s="257"/>
    </row>
    <row r="4" customFormat="false" ht="21.75" hidden="false" customHeight="true" outlineLevel="0" collapsed="false">
      <c r="A4" s="0"/>
      <c r="B4" s="257" t="s">
        <v>
166</v>
      </c>
      <c r="C4" s="257"/>
      <c r="D4" s="257"/>
      <c r="E4" s="257"/>
      <c r="F4" s="257"/>
      <c r="G4" s="259"/>
      <c r="H4" s="255" t="s">
        <v>
154</v>
      </c>
      <c r="I4" s="259"/>
      <c r="J4" s="255" t="s">
        <v>
154</v>
      </c>
      <c r="K4" s="254"/>
      <c r="L4" s="255" t="s">
        <v>
154</v>
      </c>
      <c r="M4" s="260" t="s">
        <v>
167</v>
      </c>
      <c r="N4" s="261"/>
      <c r="O4" s="255" t="s">
        <v>
154</v>
      </c>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21.75" hidden="false" customHeight="true" outlineLevel="0" collapsed="false">
      <c r="A5" s="0"/>
      <c r="B5" s="262" t="s">
        <v>
168</v>
      </c>
      <c r="C5" s="262"/>
      <c r="D5" s="262"/>
      <c r="E5" s="262"/>
      <c r="F5" s="263" t="s">
        <v>
169</v>
      </c>
      <c r="G5" s="259"/>
      <c r="H5" s="255" t="s">
        <v>
154</v>
      </c>
      <c r="I5" s="264"/>
      <c r="J5" s="265" t="s">
        <v>
154</v>
      </c>
      <c r="K5" s="266"/>
      <c r="L5" s="265" t="s">
        <v>
154</v>
      </c>
      <c r="M5" s="267" t="s">
        <v>
170</v>
      </c>
      <c r="N5" s="261"/>
      <c r="O5" s="255" t="s">
        <v>
154</v>
      </c>
      <c r="P5" s="262" t="s">
        <v>
171</v>
      </c>
      <c r="Q5" s="262"/>
      <c r="R5" s="268" t="s">
        <v>
172</v>
      </c>
      <c r="S5" s="269"/>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21.75" hidden="false" customHeight="true" outlineLevel="0" collapsed="false">
      <c r="A6" s="0"/>
      <c r="B6" s="262"/>
      <c r="C6" s="262"/>
      <c r="D6" s="262"/>
      <c r="E6" s="262"/>
      <c r="F6" s="263" t="s">
        <v>
173</v>
      </c>
      <c r="G6" s="264"/>
      <c r="H6" s="265" t="s">
        <v>
154</v>
      </c>
      <c r="I6" s="264"/>
      <c r="J6" s="265" t="s">
        <v>
154</v>
      </c>
      <c r="K6" s="266"/>
      <c r="L6" s="265" t="s">
        <v>
154</v>
      </c>
      <c r="M6" s="260" t="s">
        <v>
174</v>
      </c>
      <c r="N6" s="270"/>
      <c r="O6" s="265" t="s">
        <v>
154</v>
      </c>
      <c r="P6" s="262"/>
      <c r="Q6" s="262"/>
      <c r="R6" s="271"/>
      <c r="S6" s="272"/>
      <c r="T6" s="273"/>
      <c r="U6" s="274"/>
      <c r="V6" s="275"/>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21.75" hidden="false" customHeight="true" outlineLevel="0" collapsed="false">
      <c r="A7" s="0"/>
      <c r="B7" s="262"/>
      <c r="C7" s="262"/>
      <c r="D7" s="262"/>
      <c r="E7" s="262"/>
      <c r="F7" s="276" t="s">
        <v>
175</v>
      </c>
      <c r="G7" s="264"/>
      <c r="H7" s="265" t="s">
        <v>
154</v>
      </c>
      <c r="I7" s="264"/>
      <c r="J7" s="265" t="s">
        <v>
154</v>
      </c>
      <c r="K7" s="266"/>
      <c r="L7" s="265" t="s">
        <v>
154</v>
      </c>
      <c r="M7" s="267" t="s">
        <v>
176</v>
      </c>
      <c r="N7" s="270"/>
      <c r="O7" s="265" t="s">
        <v>
154</v>
      </c>
      <c r="P7" s="262"/>
      <c r="Q7" s="262"/>
      <c r="R7" s="277"/>
      <c r="S7" s="265" t="s">
        <v>
154</v>
      </c>
      <c r="T7" s="271"/>
      <c r="U7" s="278"/>
      <c r="V7" s="279"/>
      <c r="W7" s="251"/>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21.75" hidden="false" customHeight="true" outlineLevel="0" collapsed="false">
      <c r="A8" s="0"/>
      <c r="B8" s="271"/>
      <c r="C8" s="271"/>
      <c r="D8" s="271"/>
      <c r="E8" s="271"/>
      <c r="F8" s="271"/>
      <c r="G8" s="280"/>
      <c r="H8" s="280"/>
      <c r="I8" s="280"/>
      <c r="J8" s="252"/>
      <c r="K8" s="252"/>
      <c r="L8" s="252"/>
      <c r="P8" s="0"/>
      <c r="Q8" s="0"/>
      <c r="R8" s="0"/>
      <c r="S8" s="281" t="s">
        <v>
177</v>
      </c>
      <c r="U8" s="0"/>
      <c r="V8" s="282" t="s">
        <v>
178</v>
      </c>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s="284" customFormat="true" ht="24" hidden="false" customHeight="true" outlineLevel="0" collapsed="false">
      <c r="A9" s="283"/>
      <c r="B9" s="283"/>
      <c r="C9" s="283"/>
      <c r="D9" s="283"/>
      <c r="E9" s="283"/>
      <c r="F9" s="283"/>
      <c r="G9" s="283"/>
      <c r="H9" s="283"/>
      <c r="I9" s="283"/>
      <c r="J9" s="283"/>
      <c r="K9" s="283"/>
      <c r="L9" s="283"/>
      <c r="M9" s="283"/>
      <c r="N9" s="283"/>
      <c r="O9" s="283"/>
      <c r="P9" s="283"/>
      <c r="Q9" s="283"/>
      <c r="R9" s="283"/>
      <c r="S9" s="283"/>
      <c r="T9" s="283"/>
      <c r="U9" s="283"/>
      <c r="V9" s="283"/>
      <c r="W9" s="283"/>
      <c r="X9" s="283"/>
      <c r="Y9" s="283"/>
    </row>
    <row r="10" s="284" customFormat="true" ht="24" hidden="false" customHeight="true" outlineLevel="0" collapsed="false">
      <c r="A10" s="283"/>
      <c r="B10" s="283"/>
      <c r="C10" s="283"/>
      <c r="D10" s="283"/>
      <c r="E10" s="283"/>
      <c r="F10" s="283"/>
      <c r="G10" s="283"/>
      <c r="H10" s="283"/>
      <c r="I10" s="283"/>
      <c r="J10" s="283"/>
      <c r="K10" s="283"/>
      <c r="L10" s="283"/>
      <c r="M10" s="283"/>
      <c r="N10" s="283"/>
      <c r="O10" s="283"/>
      <c r="P10" s="283"/>
      <c r="Q10" s="283"/>
      <c r="R10" s="283"/>
      <c r="S10" s="283"/>
      <c r="T10" s="283"/>
      <c r="U10" s="283"/>
      <c r="V10" s="283"/>
      <c r="W10" s="283"/>
      <c r="X10" s="283"/>
      <c r="Y10" s="283"/>
    </row>
    <row r="11" s="284" customFormat="true" ht="24" hidden="false" customHeight="true" outlineLevel="0" collapsed="false">
      <c r="A11" s="283"/>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row>
    <row r="12" s="284" customFormat="true" ht="24" hidden="false" customHeight="true" outlineLevel="0" collapsed="false">
      <c r="A12" s="283"/>
      <c r="B12" s="283"/>
      <c r="C12" s="283"/>
      <c r="D12" s="283"/>
      <c r="E12" s="283"/>
      <c r="F12" s="283"/>
      <c r="G12" s="283"/>
      <c r="H12" s="283"/>
      <c r="I12" s="283"/>
      <c r="J12" s="283"/>
      <c r="K12" s="283"/>
      <c r="L12" s="283"/>
      <c r="M12" s="283"/>
      <c r="N12" s="283"/>
      <c r="O12" s="283"/>
      <c r="P12" s="283"/>
      <c r="Q12" s="283"/>
      <c r="R12" s="283"/>
      <c r="S12" s="283"/>
      <c r="T12" s="283"/>
      <c r="U12" s="283"/>
      <c r="V12" s="283"/>
      <c r="W12" s="283"/>
      <c r="X12" s="283"/>
      <c r="Y12" s="283"/>
    </row>
    <row r="13" s="284" customFormat="true" ht="24" hidden="false" customHeight="true" outlineLevel="0" collapsed="false">
      <c r="A13" s="283"/>
      <c r="B13" s="283"/>
      <c r="C13" s="283"/>
      <c r="D13" s="283"/>
      <c r="E13" s="283"/>
      <c r="F13" s="283"/>
      <c r="G13" s="283"/>
      <c r="H13" s="283"/>
      <c r="I13" s="283"/>
      <c r="J13" s="283"/>
      <c r="K13" s="283"/>
      <c r="L13" s="283"/>
      <c r="M13" s="283"/>
      <c r="N13" s="283"/>
      <c r="O13" s="283"/>
      <c r="P13" s="283"/>
      <c r="Q13" s="283"/>
      <c r="R13" s="283"/>
      <c r="S13" s="283"/>
      <c r="T13" s="283"/>
      <c r="U13" s="283"/>
      <c r="V13" s="283"/>
      <c r="W13" s="283"/>
      <c r="X13" s="283"/>
      <c r="Y13" s="283"/>
    </row>
    <row r="14" s="284" customFormat="true" ht="24" hidden="false" customHeight="true" outlineLevel="0" collapsed="false">
      <c r="A14" s="283"/>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3"/>
    </row>
    <row r="15" customFormat="false" ht="24" hidden="false" customHeight="true" outlineLevel="0" collapsed="false">
      <c r="A15" s="250"/>
      <c r="B15" s="250"/>
      <c r="C15" s="250"/>
      <c r="D15" s="250"/>
      <c r="E15" s="250"/>
      <c r="F15" s="250"/>
      <c r="G15" s="250"/>
      <c r="H15" s="250"/>
      <c r="I15" s="250"/>
      <c r="J15" s="250"/>
      <c r="K15" s="250"/>
      <c r="L15" s="250"/>
      <c r="M15" s="250"/>
      <c r="N15" s="250"/>
      <c r="O15" s="250"/>
      <c r="P15" s="250"/>
      <c r="Q15" s="250"/>
      <c r="R15" s="250"/>
      <c r="S15" s="250"/>
      <c r="T15" s="250"/>
      <c r="U15" s="250"/>
      <c r="V15" s="250"/>
      <c r="W15" s="250"/>
      <c r="X15" s="250"/>
      <c r="Y15" s="250"/>
    </row>
    <row r="16" customFormat="false" ht="24" hidden="false" customHeight="true" outlineLevel="0" collapsed="false">
      <c r="A16" s="283"/>
      <c r="B16" s="285"/>
      <c r="C16" s="285"/>
      <c r="D16" s="285"/>
      <c r="E16" s="285"/>
      <c r="F16" s="285"/>
      <c r="G16" s="285"/>
      <c r="H16" s="285"/>
      <c r="I16" s="285"/>
      <c r="J16" s="285"/>
      <c r="K16" s="285"/>
      <c r="L16" s="285"/>
      <c r="M16" s="285"/>
      <c r="N16" s="285"/>
      <c r="O16" s="285"/>
      <c r="P16" s="285"/>
      <c r="Q16" s="285"/>
      <c r="R16" s="285"/>
      <c r="S16" s="285"/>
      <c r="T16" s="285"/>
      <c r="U16" s="285"/>
      <c r="V16" s="285"/>
      <c r="W16" s="286"/>
      <c r="X16" s="286"/>
      <c r="Y16" s="285"/>
    </row>
    <row r="17" customFormat="false" ht="21" hidden="false" customHeight="true" outlineLevel="0" collapsed="false">
      <c r="A17" s="249" t="s">
        <v>
179</v>
      </c>
      <c r="B17" s="287"/>
      <c r="C17" s="287"/>
      <c r="D17" s="287"/>
      <c r="E17" s="287"/>
      <c r="F17" s="287"/>
      <c r="G17" s="287"/>
      <c r="H17" s="287"/>
      <c r="I17" s="287"/>
      <c r="J17" s="287"/>
      <c r="K17" s="287"/>
      <c r="L17" s="287"/>
      <c r="M17" s="287"/>
      <c r="N17" s="287"/>
      <c r="O17" s="287"/>
      <c r="P17" s="287"/>
      <c r="Q17" s="287"/>
      <c r="R17" s="287"/>
      <c r="S17" s="287"/>
      <c r="T17" s="287"/>
      <c r="U17" s="287"/>
      <c r="V17" s="287"/>
      <c r="W17" s="288"/>
      <c r="X17" s="288"/>
      <c r="Y17" s="287"/>
    </row>
    <row r="18" customFormat="false" ht="17.85" hidden="false" customHeight="true" outlineLevel="0" collapsed="false">
      <c r="A18" s="289" t="s">
        <v>
180</v>
      </c>
    </row>
  </sheetData>
  <mergeCells count="4">
    <mergeCell ref="M3:O3"/>
    <mergeCell ref="B4:F4"/>
    <mergeCell ref="B5:E7"/>
    <mergeCell ref="P5:Q7"/>
  </mergeCells>
  <printOptions headings="false" gridLines="false" gridLinesSet="true" horizontalCentered="false" verticalCentered="false"/>
  <pageMargins left="0.75" right="0.320138888888889" top="1" bottom="0.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xl/worksheets/sheet7.xml><?xml version="1.0" encoding="utf-8"?>
<worksheet xmlns="http://schemas.openxmlformats.org/spreadsheetml/2006/main" xmlns:r="http://schemas.openxmlformats.org/officeDocument/2006/relationships">
  <sheetPr filterMode="false">
    <pageSetUpPr fitToPage="true"/>
  </sheetPr>
  <dimension ref="1:6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sheetFormatPr>
  <cols>
    <col collapsed="false" hidden="false" max="1" min="1" style="290" width="1.17813765182186"/>
    <col collapsed="false" hidden="false" max="2" min="2" style="291" width="3.10526315789474"/>
    <col collapsed="false" hidden="false" max="29" min="3" style="290" width="3.10526315789474"/>
    <col collapsed="false" hidden="false" max="30" min="30" style="290" width="1.17813765182186"/>
    <col collapsed="false" hidden="false" max="256" min="31" style="290" width="3.42914979757085"/>
    <col collapsed="false" hidden="false" max="257" min="257" style="290" width="1.17813765182186"/>
    <col collapsed="false" hidden="false" max="285" min="258" style="290" width="3.10526315789474"/>
    <col collapsed="false" hidden="false" max="286" min="286" style="290" width="1.17813765182186"/>
    <col collapsed="false" hidden="false" max="512" min="287" style="290" width="3.42914979757085"/>
    <col collapsed="false" hidden="false" max="513" min="513" style="290" width="1.17813765182186"/>
    <col collapsed="false" hidden="false" max="541" min="514" style="290" width="3.10526315789474"/>
    <col collapsed="false" hidden="false" max="542" min="542" style="290" width="1.17813765182186"/>
    <col collapsed="false" hidden="false" max="768" min="543" style="290" width="3.42914979757085"/>
    <col collapsed="false" hidden="false" max="769" min="769" style="290" width="1.17813765182186"/>
    <col collapsed="false" hidden="false" max="797" min="770" style="290" width="3.10526315789474"/>
    <col collapsed="false" hidden="false" max="798" min="798" style="290" width="1.17813765182186"/>
    <col collapsed="false" hidden="false" max="1025" min="799" style="290" width="3.42914979757085"/>
  </cols>
  <sheetData>
    <row r="1" s="292" customFormat="true" ht="13.5" hidden="false" customHeight="false" outlineLevel="0" collapsed="false">
</row>
    <row r="2" s="292" customFormat="true" ht="13.5" hidden="false" customHeight="false" outlineLevel="0" collapsed="false">
      <c r="B2" s="293" t="s">
        <v>
181</v>
      </c>
    </row>
    <row r="3" s="292" customFormat="true" ht="13.5" hidden="false" customHeight="false" outlineLevel="0" collapsed="false">
      <c r="B3" s="0"/>
      <c r="W3" s="294" t="s">
        <v>
182</v>
      </c>
      <c r="X3" s="294"/>
      <c r="Y3" s="294" t="s">
        <v>
183</v>
      </c>
      <c r="Z3" s="294"/>
      <c r="AA3" s="294" t="s">
        <v>
81</v>
      </c>
      <c r="AB3" s="294"/>
      <c r="AC3" s="294" t="s">
        <v>
87</v>
      </c>
    </row>
    <row r="4" s="292" customFormat="true" ht="13.5" hidden="false" customHeight="false" outlineLevel="0" collapsed="false">
      <c r="B4" s="0"/>
      <c r="W4" s="0"/>
      <c r="X4" s="0"/>
      <c r="Y4" s="0"/>
      <c r="Z4" s="0"/>
      <c r="AA4" s="0"/>
      <c r="AB4" s="0"/>
      <c r="AC4" s="294"/>
    </row>
    <row r="5" s="292" customFormat="true" ht="13.5" hidden="false" customHeight="false" outlineLevel="0" collapsed="false">
      <c r="B5" s="295" t="s">
        <v>
184</v>
      </c>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row>
    <row r="6" s="292" customFormat="true" ht="27" hidden="false" customHeight="true" outlineLevel="0" collapsed="false">
      <c r="B6" s="296" t="s">
        <v>
185</v>
      </c>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row>
    <row r="7" s="292" customFormat="true" ht="13.5" hidden="false" customHeight="false" outlineLevel="0" collapsed="false">
      <c r="B7" s="0"/>
      <c r="C7" s="0"/>
      <c r="D7" s="0"/>
      <c r="E7" s="0"/>
      <c r="F7" s="0"/>
      <c r="G7" s="0"/>
      <c r="H7" s="0"/>
      <c r="I7" s="0"/>
      <c r="J7" s="0"/>
      <c r="K7" s="0"/>
      <c r="L7" s="0"/>
      <c r="M7" s="0"/>
      <c r="N7" s="0"/>
      <c r="O7" s="0"/>
      <c r="P7" s="0"/>
      <c r="Q7" s="0"/>
      <c r="R7" s="0"/>
      <c r="S7" s="0"/>
      <c r="T7" s="0"/>
      <c r="U7" s="0"/>
      <c r="V7" s="0"/>
      <c r="W7" s="0"/>
      <c r="X7" s="0"/>
      <c r="Y7" s="0"/>
      <c r="Z7" s="0"/>
      <c r="AA7" s="0"/>
      <c r="AB7" s="0"/>
      <c r="AC7" s="0"/>
    </row>
    <row r="8" customFormat="false" ht="23.25" hidden="false" customHeight="true" outlineLevel="0" collapsed="false">
      <c r="A8" s="292"/>
      <c r="B8" s="297" t="s">
        <v>
186</v>
      </c>
      <c r="C8" s="297"/>
      <c r="D8" s="297"/>
      <c r="E8" s="297"/>
      <c r="F8" s="297"/>
      <c r="G8" s="298"/>
      <c r="H8" s="298"/>
      <c r="I8" s="298"/>
      <c r="J8" s="298"/>
      <c r="K8" s="298"/>
      <c r="L8" s="298"/>
      <c r="M8" s="298"/>
      <c r="N8" s="298"/>
      <c r="O8" s="298"/>
      <c r="P8" s="298"/>
      <c r="Q8" s="298"/>
      <c r="R8" s="298"/>
      <c r="S8" s="298"/>
      <c r="T8" s="298"/>
      <c r="U8" s="298"/>
      <c r="V8" s="298"/>
      <c r="W8" s="298"/>
      <c r="X8" s="298"/>
      <c r="Y8" s="298"/>
      <c r="Z8" s="298"/>
      <c r="AA8" s="298"/>
      <c r="AB8" s="298"/>
      <c r="AC8" s="298"/>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23.25" hidden="false" customHeight="true" outlineLevel="0" collapsed="false">
      <c r="A9" s="0"/>
      <c r="B9" s="297" t="s">
        <v>
187</v>
      </c>
      <c r="C9" s="297"/>
      <c r="D9" s="297"/>
      <c r="E9" s="297"/>
      <c r="F9" s="297"/>
      <c r="G9" s="299" t="s">
        <v>
188</v>
      </c>
      <c r="H9" s="299"/>
      <c r="I9" s="299"/>
      <c r="J9" s="299"/>
      <c r="K9" s="299"/>
      <c r="L9" s="299"/>
      <c r="M9" s="299"/>
      <c r="N9" s="299"/>
      <c r="O9" s="299"/>
      <c r="P9" s="299"/>
      <c r="Q9" s="299"/>
      <c r="R9" s="299"/>
      <c r="S9" s="299"/>
      <c r="T9" s="299"/>
      <c r="U9" s="299"/>
      <c r="V9" s="299"/>
      <c r="W9" s="299"/>
      <c r="X9" s="300"/>
      <c r="Y9" s="300"/>
      <c r="Z9" s="300"/>
      <c r="AA9" s="300"/>
      <c r="AB9" s="300"/>
      <c r="AC9" s="301"/>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42" hidden="false" customHeight="true" outlineLevel="0" collapsed="false">
      <c r="A10" s="0"/>
      <c r="B10" s="302" t="s">
        <v>
189</v>
      </c>
      <c r="C10" s="302"/>
      <c r="D10" s="302"/>
      <c r="E10" s="302"/>
      <c r="F10" s="302"/>
      <c r="G10" s="303" t="s">
        <v>
190</v>
      </c>
      <c r="H10" s="303"/>
      <c r="I10" s="303"/>
      <c r="J10" s="303"/>
      <c r="K10" s="303"/>
      <c r="L10" s="303"/>
      <c r="M10" s="303"/>
      <c r="N10" s="303"/>
      <c r="O10" s="303"/>
      <c r="P10" s="303"/>
      <c r="Q10" s="303"/>
      <c r="R10" s="303"/>
      <c r="S10" s="303"/>
      <c r="T10" s="303"/>
      <c r="U10" s="303"/>
      <c r="V10" s="303"/>
      <c r="W10" s="303"/>
      <c r="X10" s="303"/>
      <c r="Y10" s="303"/>
      <c r="Z10" s="303"/>
      <c r="AA10" s="303"/>
      <c r="AB10" s="303"/>
      <c r="AC10" s="303"/>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8.75" hidden="false" customHeight="true" outlineLevel="0" collapsed="false">
      <c r="A11" s="0"/>
      <c r="B11" s="304" t="s">
        <v>
191</v>
      </c>
      <c r="C11" s="304"/>
      <c r="D11" s="304"/>
      <c r="E11" s="304"/>
      <c r="F11" s="304"/>
      <c r="G11" s="305" t="s">
        <v>
192</v>
      </c>
      <c r="H11" s="305"/>
      <c r="I11" s="305"/>
      <c r="J11" s="305"/>
      <c r="K11" s="305"/>
      <c r="L11" s="305"/>
      <c r="M11" s="305"/>
      <c r="N11" s="305"/>
      <c r="O11" s="305"/>
      <c r="P11" s="305"/>
      <c r="Q11" s="305"/>
      <c r="R11" s="305"/>
      <c r="S11" s="305"/>
      <c r="T11" s="305"/>
      <c r="U11" s="305"/>
      <c r="V11" s="305"/>
      <c r="W11" s="305"/>
      <c r="X11" s="305"/>
      <c r="Y11" s="305"/>
      <c r="Z11" s="305"/>
      <c r="AA11" s="305"/>
      <c r="AB11" s="305"/>
      <c r="AC11" s="305"/>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8.75" hidden="false" customHeight="true" outlineLevel="0" collapsed="false">
      <c r="A12" s="0"/>
      <c r="B12" s="304"/>
      <c r="C12" s="304"/>
      <c r="D12" s="304"/>
      <c r="E12" s="304"/>
      <c r="F12" s="304"/>
      <c r="G12" s="306" t="s">
        <v>
193</v>
      </c>
      <c r="H12" s="306"/>
      <c r="I12" s="306"/>
      <c r="J12" s="306"/>
      <c r="K12" s="306"/>
      <c r="L12" s="306"/>
      <c r="M12" s="306"/>
      <c r="N12" s="306"/>
      <c r="O12" s="306"/>
      <c r="P12" s="306"/>
      <c r="Q12" s="306"/>
      <c r="R12" s="306"/>
      <c r="S12" s="306"/>
      <c r="T12" s="306"/>
      <c r="U12" s="306"/>
      <c r="V12" s="306"/>
      <c r="W12" s="306"/>
      <c r="X12" s="306"/>
      <c r="Y12" s="306"/>
      <c r="Z12" s="306"/>
      <c r="AA12" s="306"/>
      <c r="AB12" s="306"/>
      <c r="AC12" s="306"/>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s="292" customFormat="true" ht="13.5" hidden="false" customHeight="false" outlineLevel="0" collapsed="false">
</row>
    <row r="14" s="292" customFormat="true" ht="13.5" hidden="false" customHeight="false" outlineLevel="0" collapsed="false">
      <c r="B14" s="292" t="s">
        <v>
194</v>
      </c>
    </row>
    <row r="15" s="292" customFormat="true" ht="13.5" hidden="false" customHeight="false" outlineLevel="0" collapsed="false">
      <c r="B15" s="293" t="s">
        <v>
195</v>
      </c>
      <c r="AB15" s="307"/>
      <c r="AC15" s="307"/>
    </row>
    <row r="16" s="292" customFormat="true" ht="6" hidden="false" customHeight="true" outlineLevel="0" collapsed="false">
      <c r="B16" s="0"/>
      <c r="AB16" s="0"/>
      <c r="AC16" s="0"/>
    </row>
    <row r="17" s="292" customFormat="true" ht="4.5" hidden="false" customHeight="true" outlineLevel="0" collapsed="false">
      <c r="B17" s="308" t="s">
        <v>
196</v>
      </c>
      <c r="C17" s="308"/>
      <c r="D17" s="308"/>
      <c r="E17" s="308"/>
      <c r="F17" s="308"/>
      <c r="G17" s="309"/>
      <c r="H17" s="310"/>
      <c r="I17" s="310"/>
      <c r="J17" s="310"/>
      <c r="K17" s="310"/>
      <c r="L17" s="310"/>
      <c r="M17" s="310"/>
      <c r="N17" s="310"/>
      <c r="O17" s="310"/>
      <c r="P17" s="310"/>
      <c r="Q17" s="310"/>
      <c r="R17" s="310"/>
      <c r="S17" s="310"/>
      <c r="T17" s="310"/>
      <c r="U17" s="310"/>
      <c r="V17" s="310"/>
      <c r="W17" s="310"/>
      <c r="X17" s="310"/>
      <c r="Y17" s="310"/>
      <c r="Z17" s="309"/>
      <c r="AA17" s="310"/>
      <c r="AB17" s="311"/>
      <c r="AC17" s="312"/>
    </row>
    <row r="18" s="292" customFormat="true" ht="13.5" hidden="false" customHeight="true" outlineLevel="0" collapsed="false">
      <c r="B18" s="308"/>
      <c r="C18" s="308"/>
      <c r="D18" s="308"/>
      <c r="E18" s="308"/>
      <c r="F18" s="308"/>
      <c r="G18" s="313"/>
      <c r="H18" s="293" t="s">
        <v>
197</v>
      </c>
      <c r="I18" s="0"/>
      <c r="J18" s="0"/>
      <c r="K18" s="0"/>
      <c r="L18" s="0"/>
      <c r="M18" s="0"/>
      <c r="N18" s="0"/>
      <c r="O18" s="0"/>
      <c r="P18" s="0"/>
      <c r="Q18" s="0"/>
      <c r="R18" s="0"/>
      <c r="S18" s="0"/>
      <c r="T18" s="0"/>
      <c r="U18" s="0"/>
      <c r="V18" s="0"/>
      <c r="W18" s="0"/>
      <c r="X18" s="0"/>
      <c r="Y18" s="0"/>
      <c r="Z18" s="313"/>
      <c r="AA18" s="0"/>
      <c r="AB18" s="314"/>
      <c r="AC18" s="315"/>
    </row>
    <row r="19" s="292" customFormat="true" ht="15.75" hidden="false" customHeight="true" outlineLevel="0" collapsed="false">
      <c r="B19" s="308"/>
      <c r="C19" s="308"/>
      <c r="D19" s="308"/>
      <c r="E19" s="308"/>
      <c r="F19" s="308"/>
      <c r="G19" s="313"/>
      <c r="H19" s="0"/>
      <c r="I19" s="316" t="s">
        <v>
167</v>
      </c>
      <c r="J19" s="317" t="s">
        <v>
198</v>
      </c>
      <c r="K19" s="317"/>
      <c r="L19" s="317"/>
      <c r="M19" s="317"/>
      <c r="N19" s="317"/>
      <c r="O19" s="317"/>
      <c r="P19" s="317"/>
      <c r="Q19" s="317"/>
      <c r="R19" s="317"/>
      <c r="S19" s="317"/>
      <c r="T19" s="317"/>
      <c r="U19" s="318"/>
      <c r="V19" s="318"/>
      <c r="W19" s="319" t="s">
        <v>
154</v>
      </c>
      <c r="X19" s="0"/>
      <c r="Y19" s="0"/>
      <c r="Z19" s="313"/>
      <c r="AA19" s="0"/>
      <c r="AB19" s="307"/>
      <c r="AC19" s="320"/>
    </row>
    <row r="20" s="292" customFormat="true" ht="15.75" hidden="false" customHeight="true" outlineLevel="0" collapsed="false">
      <c r="B20" s="308"/>
      <c r="C20" s="308"/>
      <c r="D20" s="308"/>
      <c r="E20" s="308"/>
      <c r="F20" s="308"/>
      <c r="G20" s="313"/>
      <c r="H20" s="0"/>
      <c r="I20" s="321" t="s">
        <v>
170</v>
      </c>
      <c r="J20" s="322" t="s">
        <v>
199</v>
      </c>
      <c r="K20" s="323"/>
      <c r="L20" s="323"/>
      <c r="M20" s="323"/>
      <c r="N20" s="323"/>
      <c r="O20" s="323"/>
      <c r="P20" s="323"/>
      <c r="Q20" s="323"/>
      <c r="R20" s="323"/>
      <c r="S20" s="323"/>
      <c r="T20" s="323"/>
      <c r="U20" s="324"/>
      <c r="V20" s="324"/>
      <c r="W20" s="325" t="s">
        <v>
154</v>
      </c>
      <c r="X20" s="0"/>
      <c r="Y20" s="326"/>
      <c r="Z20" s="327" t="s">
        <v>
159</v>
      </c>
      <c r="AA20" s="327"/>
      <c r="AB20" s="327"/>
      <c r="AC20" s="327"/>
    </row>
    <row r="21" s="292" customFormat="true" ht="13.5" hidden="false" customHeight="false" outlineLevel="0" collapsed="false">
      <c r="B21" s="308"/>
      <c r="C21" s="308"/>
      <c r="D21" s="308"/>
      <c r="E21" s="308"/>
      <c r="F21" s="308"/>
      <c r="G21" s="313"/>
      <c r="H21" s="293" t="s">
        <v>
200</v>
      </c>
      <c r="I21" s="0"/>
      <c r="J21" s="0"/>
      <c r="K21" s="0"/>
      <c r="L21" s="0"/>
      <c r="M21" s="0"/>
      <c r="N21" s="0"/>
      <c r="O21" s="0"/>
      <c r="P21" s="0"/>
      <c r="Q21" s="0"/>
      <c r="R21" s="0"/>
      <c r="S21" s="0"/>
      <c r="T21" s="0"/>
      <c r="U21" s="0"/>
      <c r="V21" s="0"/>
      <c r="W21" s="0"/>
      <c r="X21" s="0"/>
      <c r="Y21" s="0"/>
      <c r="Z21" s="313"/>
      <c r="AA21" s="0"/>
      <c r="AB21" s="307"/>
      <c r="AC21" s="320"/>
    </row>
    <row r="22" s="292" customFormat="true" ht="13.5" hidden="false" customHeight="false" outlineLevel="0" collapsed="false">
      <c r="B22" s="308"/>
      <c r="C22" s="308"/>
      <c r="D22" s="308"/>
      <c r="E22" s="308"/>
      <c r="F22" s="308"/>
      <c r="G22" s="313"/>
      <c r="H22" s="293" t="s">
        <v>
201</v>
      </c>
      <c r="I22" s="0"/>
      <c r="J22" s="0"/>
      <c r="K22" s="0"/>
      <c r="L22" s="0"/>
      <c r="M22" s="0"/>
      <c r="N22" s="0"/>
      <c r="O22" s="0"/>
      <c r="P22" s="0"/>
      <c r="Q22" s="0"/>
      <c r="R22" s="0"/>
      <c r="S22" s="0"/>
      <c r="T22" s="326"/>
      <c r="U22" s="326"/>
      <c r="V22" s="0"/>
      <c r="W22" s="0"/>
      <c r="X22" s="0"/>
      <c r="Y22" s="0"/>
      <c r="Z22" s="313"/>
      <c r="AA22" s="0"/>
      <c r="AB22" s="307"/>
      <c r="AC22" s="320"/>
    </row>
    <row r="23" s="292" customFormat="true" ht="29.25" hidden="false" customHeight="true" outlineLevel="0" collapsed="false">
      <c r="B23" s="308"/>
      <c r="C23" s="308"/>
      <c r="D23" s="308"/>
      <c r="E23" s="308"/>
      <c r="F23" s="308"/>
      <c r="G23" s="313"/>
      <c r="H23" s="0"/>
      <c r="I23" s="316" t="s">
        <v>
174</v>
      </c>
      <c r="J23" s="328" t="s">
        <v>
202</v>
      </c>
      <c r="K23" s="328"/>
      <c r="L23" s="328"/>
      <c r="M23" s="328"/>
      <c r="N23" s="328"/>
      <c r="O23" s="328"/>
      <c r="P23" s="328"/>
      <c r="Q23" s="328"/>
      <c r="R23" s="328"/>
      <c r="S23" s="328"/>
      <c r="T23" s="328"/>
      <c r="U23" s="318"/>
      <c r="V23" s="318"/>
      <c r="W23" s="319" t="s">
        <v>
154</v>
      </c>
      <c r="X23" s="0"/>
      <c r="Y23" s="326"/>
      <c r="Z23" s="327" t="s">
        <v>
159</v>
      </c>
      <c r="AA23" s="327"/>
      <c r="AB23" s="327"/>
      <c r="AC23" s="327"/>
    </row>
    <row r="24" s="292" customFormat="true" ht="6" hidden="false" customHeight="true" outlineLevel="0" collapsed="false">
      <c r="B24" s="308"/>
      <c r="C24" s="308"/>
      <c r="D24" s="308"/>
      <c r="E24" s="308"/>
      <c r="F24" s="308"/>
      <c r="G24" s="329"/>
      <c r="H24" s="323"/>
      <c r="I24" s="323"/>
      <c r="J24" s="323"/>
      <c r="K24" s="323"/>
      <c r="L24" s="323"/>
      <c r="M24" s="323"/>
      <c r="N24" s="323"/>
      <c r="O24" s="323"/>
      <c r="P24" s="323"/>
      <c r="Q24" s="323"/>
      <c r="R24" s="323"/>
      <c r="S24" s="323"/>
      <c r="T24" s="330"/>
      <c r="U24" s="330"/>
      <c r="V24" s="323"/>
      <c r="W24" s="323"/>
      <c r="X24" s="323"/>
      <c r="Y24" s="323"/>
      <c r="Z24" s="329"/>
      <c r="AA24" s="323"/>
      <c r="AB24" s="331"/>
      <c r="AC24" s="332"/>
    </row>
    <row r="25" s="292" customFormat="true" ht="6" hidden="false" customHeight="true" outlineLevel="0" collapsed="false">
      <c r="B25" s="333"/>
      <c r="C25" s="334"/>
      <c r="D25" s="334"/>
      <c r="E25" s="334"/>
      <c r="F25" s="335"/>
      <c r="G25" s="309"/>
      <c r="H25" s="310"/>
      <c r="I25" s="310"/>
      <c r="J25" s="310"/>
      <c r="K25" s="310"/>
      <c r="L25" s="310"/>
      <c r="M25" s="310"/>
      <c r="N25" s="310"/>
      <c r="O25" s="310"/>
      <c r="P25" s="310"/>
      <c r="Q25" s="310"/>
      <c r="R25" s="310"/>
      <c r="S25" s="310"/>
      <c r="T25" s="336"/>
      <c r="U25" s="336"/>
      <c r="V25" s="310"/>
      <c r="W25" s="310"/>
      <c r="X25" s="310"/>
      <c r="Y25" s="310"/>
      <c r="Z25" s="310"/>
      <c r="AA25" s="310"/>
      <c r="AB25" s="311"/>
      <c r="AC25" s="312"/>
    </row>
    <row r="26" s="292" customFormat="true" ht="13.5" hidden="false" customHeight="true" outlineLevel="0" collapsed="false">
      <c r="B26" s="337" t="s">
        <v>
203</v>
      </c>
      <c r="C26" s="337"/>
      <c r="D26" s="337"/>
      <c r="E26" s="337"/>
      <c r="F26" s="337"/>
      <c r="G26" s="338" t="s">
        <v>
204</v>
      </c>
      <c r="H26" s="0"/>
      <c r="I26" s="0"/>
      <c r="J26" s="0"/>
      <c r="K26" s="0"/>
      <c r="L26" s="0"/>
      <c r="M26" s="0"/>
      <c r="N26" s="0"/>
      <c r="O26" s="0"/>
      <c r="P26" s="0"/>
      <c r="Q26" s="0"/>
      <c r="R26" s="0"/>
      <c r="S26" s="0"/>
      <c r="T26" s="326"/>
      <c r="U26" s="326"/>
      <c r="V26" s="0"/>
      <c r="W26" s="0"/>
      <c r="X26" s="0"/>
      <c r="Y26" s="0"/>
      <c r="Z26" s="0"/>
      <c r="AA26" s="0"/>
      <c r="AB26" s="307"/>
      <c r="AC26" s="320"/>
    </row>
    <row r="27" s="292" customFormat="true" ht="51.75" hidden="false" customHeight="true" outlineLevel="0" collapsed="false">
      <c r="B27" s="337"/>
      <c r="C27" s="337"/>
      <c r="D27" s="337"/>
      <c r="E27" s="337"/>
      <c r="F27" s="337"/>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row>
    <row r="28" s="292" customFormat="true" ht="6" hidden="false" customHeight="true" outlineLevel="0" collapsed="false">
      <c r="B28" s="340"/>
      <c r="C28" s="341"/>
      <c r="D28" s="341"/>
      <c r="E28" s="341"/>
      <c r="F28" s="342"/>
      <c r="G28" s="329"/>
      <c r="H28" s="323"/>
      <c r="I28" s="323"/>
      <c r="J28" s="323"/>
      <c r="K28" s="323"/>
      <c r="L28" s="323"/>
      <c r="M28" s="323"/>
      <c r="N28" s="323"/>
      <c r="O28" s="323"/>
      <c r="P28" s="323"/>
      <c r="Q28" s="323"/>
      <c r="R28" s="323"/>
      <c r="S28" s="323"/>
      <c r="T28" s="330"/>
      <c r="U28" s="330"/>
      <c r="V28" s="323"/>
      <c r="W28" s="323"/>
      <c r="X28" s="323"/>
      <c r="Y28" s="323"/>
      <c r="Z28" s="323"/>
      <c r="AA28" s="323"/>
      <c r="AB28" s="331"/>
      <c r="AC28" s="332"/>
    </row>
    <row r="29" s="292" customFormat="true" ht="9.75" hidden="false" customHeight="true" outlineLevel="0" collapsed="false">
      <c r="B29" s="343"/>
      <c r="C29" s="343"/>
      <c r="D29" s="343"/>
      <c r="E29" s="343"/>
      <c r="F29" s="343"/>
      <c r="G29" s="0"/>
      <c r="H29" s="0"/>
      <c r="I29" s="0"/>
      <c r="J29" s="0"/>
      <c r="K29" s="0"/>
      <c r="L29" s="0"/>
      <c r="M29" s="0"/>
      <c r="N29" s="0"/>
      <c r="O29" s="0"/>
      <c r="P29" s="0"/>
      <c r="Q29" s="0"/>
      <c r="R29" s="0"/>
      <c r="S29" s="0"/>
      <c r="T29" s="326"/>
      <c r="U29" s="326"/>
      <c r="V29" s="0"/>
      <c r="W29" s="0"/>
      <c r="X29" s="0"/>
      <c r="Y29" s="0"/>
      <c r="Z29" s="0"/>
      <c r="AA29" s="0"/>
      <c r="AB29" s="0"/>
      <c r="AC29" s="0"/>
    </row>
    <row r="30" s="292" customFormat="true" ht="13.5" hidden="false" customHeight="false" outlineLevel="0" collapsed="false">
      <c r="B30" s="293" t="s">
        <v>
205</v>
      </c>
      <c r="C30" s="343"/>
      <c r="D30" s="343"/>
      <c r="E30" s="343"/>
      <c r="F30" s="343"/>
      <c r="G30" s="0"/>
      <c r="H30" s="0"/>
      <c r="I30" s="0"/>
      <c r="J30" s="0"/>
      <c r="K30" s="0"/>
      <c r="L30" s="0"/>
      <c r="M30" s="0"/>
      <c r="N30" s="0"/>
      <c r="O30" s="0"/>
      <c r="P30" s="0"/>
      <c r="Q30" s="0"/>
      <c r="R30" s="0"/>
      <c r="S30" s="0"/>
      <c r="T30" s="326"/>
      <c r="U30" s="326"/>
      <c r="V30" s="0"/>
      <c r="W30" s="0"/>
      <c r="X30" s="0"/>
      <c r="Y30" s="0"/>
      <c r="Z30" s="0"/>
      <c r="AA30" s="0"/>
      <c r="AB30" s="0"/>
      <c r="AC30" s="0"/>
    </row>
    <row r="31" s="292" customFormat="true" ht="6.75" hidden="false" customHeight="true" outlineLevel="0" collapsed="false">
      <c r="B31" s="343"/>
      <c r="C31" s="343"/>
      <c r="D31" s="343"/>
      <c r="E31" s="343"/>
      <c r="F31" s="343"/>
      <c r="G31" s="0"/>
      <c r="H31" s="0"/>
      <c r="I31" s="0"/>
      <c r="J31" s="0"/>
      <c r="K31" s="0"/>
      <c r="L31" s="0"/>
      <c r="M31" s="0"/>
      <c r="N31" s="0"/>
      <c r="O31" s="0"/>
      <c r="P31" s="0"/>
      <c r="Q31" s="0"/>
      <c r="R31" s="0"/>
      <c r="S31" s="0"/>
      <c r="T31" s="326"/>
      <c r="U31" s="326"/>
      <c r="V31" s="0"/>
      <c r="W31" s="0"/>
      <c r="X31" s="0"/>
      <c r="Y31" s="0"/>
      <c r="Z31" s="0"/>
      <c r="AA31" s="0"/>
      <c r="AB31" s="0"/>
      <c r="AC31" s="0"/>
    </row>
    <row r="32" s="292" customFormat="true" ht="4.5" hidden="false" customHeight="true" outlineLevel="0" collapsed="false">
      <c r="B32" s="308" t="s">
        <v>
196</v>
      </c>
      <c r="C32" s="308"/>
      <c r="D32" s="308"/>
      <c r="E32" s="308"/>
      <c r="F32" s="308"/>
      <c r="G32" s="309"/>
      <c r="H32" s="310"/>
      <c r="I32" s="310"/>
      <c r="J32" s="310"/>
      <c r="K32" s="310"/>
      <c r="L32" s="310"/>
      <c r="M32" s="310"/>
      <c r="N32" s="310"/>
      <c r="O32" s="310"/>
      <c r="P32" s="310"/>
      <c r="Q32" s="310"/>
      <c r="R32" s="310"/>
      <c r="S32" s="310"/>
      <c r="T32" s="310"/>
      <c r="U32" s="310"/>
      <c r="V32" s="310"/>
      <c r="W32" s="310"/>
      <c r="X32" s="310"/>
      <c r="Y32" s="310"/>
      <c r="Z32" s="309"/>
      <c r="AA32" s="310"/>
      <c r="AB32" s="311"/>
      <c r="AC32" s="312"/>
    </row>
    <row r="33" s="292" customFormat="true" ht="15.75" hidden="false" customHeight="true" outlineLevel="0" collapsed="false">
      <c r="B33" s="308"/>
      <c r="C33" s="308"/>
      <c r="D33" s="308"/>
      <c r="E33" s="308"/>
      <c r="F33" s="308"/>
      <c r="G33" s="313"/>
      <c r="H33" s="293" t="s">
        <v>
206</v>
      </c>
      <c r="I33" s="0"/>
      <c r="J33" s="0"/>
      <c r="K33" s="0"/>
      <c r="L33" s="0"/>
      <c r="M33" s="0"/>
      <c r="N33" s="0"/>
      <c r="O33" s="0"/>
      <c r="P33" s="0"/>
      <c r="Q33" s="0"/>
      <c r="R33" s="0"/>
      <c r="S33" s="0"/>
      <c r="T33" s="0"/>
      <c r="U33" s="0"/>
      <c r="V33" s="0"/>
      <c r="W33" s="0"/>
      <c r="X33" s="0"/>
      <c r="Y33" s="0"/>
      <c r="Z33" s="313"/>
      <c r="AA33" s="0"/>
      <c r="AB33" s="314"/>
      <c r="AC33" s="315"/>
    </row>
    <row r="34" s="292" customFormat="true" ht="15.75" hidden="false" customHeight="true" outlineLevel="0" collapsed="false">
      <c r="B34" s="308"/>
      <c r="C34" s="308"/>
      <c r="D34" s="308"/>
      <c r="E34" s="308"/>
      <c r="F34" s="308"/>
      <c r="G34" s="313"/>
      <c r="H34" s="0"/>
      <c r="I34" s="316" t="s">
        <v>
167</v>
      </c>
      <c r="J34" s="317" t="s">
        <v>
198</v>
      </c>
      <c r="K34" s="317"/>
      <c r="L34" s="317"/>
      <c r="M34" s="317"/>
      <c r="N34" s="317"/>
      <c r="O34" s="317"/>
      <c r="P34" s="317"/>
      <c r="Q34" s="317"/>
      <c r="R34" s="317"/>
      <c r="S34" s="317"/>
      <c r="T34" s="317"/>
      <c r="U34" s="318"/>
      <c r="V34" s="318"/>
      <c r="W34" s="319" t="s">
        <v>
154</v>
      </c>
      <c r="X34" s="0"/>
      <c r="Y34" s="0"/>
      <c r="Z34" s="313"/>
      <c r="AA34" s="0"/>
      <c r="AB34" s="307"/>
      <c r="AC34" s="320"/>
    </row>
    <row r="35" s="292" customFormat="true" ht="15.75" hidden="false" customHeight="true" outlineLevel="0" collapsed="false">
      <c r="B35" s="308"/>
      <c r="C35" s="308"/>
      <c r="D35" s="308"/>
      <c r="E35" s="308"/>
      <c r="F35" s="308"/>
      <c r="G35" s="313"/>
      <c r="H35" s="0"/>
      <c r="I35" s="321" t="s">
        <v>
170</v>
      </c>
      <c r="J35" s="322" t="s">
        <v>
199</v>
      </c>
      <c r="K35" s="323"/>
      <c r="L35" s="323"/>
      <c r="M35" s="323"/>
      <c r="N35" s="323"/>
      <c r="O35" s="323"/>
      <c r="P35" s="323"/>
      <c r="Q35" s="323"/>
      <c r="R35" s="323"/>
      <c r="S35" s="323"/>
      <c r="T35" s="323"/>
      <c r="U35" s="318"/>
      <c r="V35" s="318"/>
      <c r="W35" s="325" t="s">
        <v>
154</v>
      </c>
      <c r="X35" s="0"/>
      <c r="Y35" s="326"/>
      <c r="Z35" s="327" t="s">
        <v>
159</v>
      </c>
      <c r="AA35" s="327"/>
      <c r="AB35" s="327"/>
      <c r="AC35" s="327"/>
    </row>
    <row r="36" s="292" customFormat="true" ht="6" hidden="false" customHeight="true" outlineLevel="0" collapsed="false">
      <c r="B36" s="308"/>
      <c r="C36" s="308"/>
      <c r="D36" s="308"/>
      <c r="E36" s="308"/>
      <c r="F36" s="308"/>
      <c r="G36" s="329"/>
      <c r="H36" s="323"/>
      <c r="I36" s="323"/>
      <c r="J36" s="323"/>
      <c r="K36" s="323"/>
      <c r="L36" s="323"/>
      <c r="M36" s="323"/>
      <c r="N36" s="323"/>
      <c r="O36" s="323"/>
      <c r="P36" s="323"/>
      <c r="Q36" s="323"/>
      <c r="R36" s="323"/>
      <c r="S36" s="323"/>
      <c r="T36" s="330"/>
      <c r="U36" s="330"/>
      <c r="V36" s="323"/>
      <c r="W36" s="323"/>
      <c r="X36" s="323"/>
      <c r="Y36" s="323"/>
      <c r="Z36" s="329"/>
      <c r="AA36" s="323"/>
      <c r="AB36" s="331"/>
      <c r="AC36" s="332"/>
    </row>
    <row r="37" s="292" customFormat="true" ht="9.75" hidden="false" customHeight="true" outlineLevel="0" collapsed="false">
      <c r="B37" s="343"/>
      <c r="C37" s="343"/>
      <c r="D37" s="343"/>
      <c r="E37" s="343"/>
      <c r="F37" s="343"/>
      <c r="G37" s="0"/>
      <c r="H37" s="0"/>
      <c r="I37" s="0"/>
      <c r="J37" s="0"/>
      <c r="K37" s="0"/>
      <c r="L37" s="0"/>
      <c r="M37" s="0"/>
      <c r="N37" s="0"/>
      <c r="O37" s="0"/>
      <c r="P37" s="0"/>
      <c r="Q37" s="0"/>
      <c r="R37" s="0"/>
      <c r="S37" s="0"/>
      <c r="T37" s="326"/>
      <c r="U37" s="326"/>
      <c r="V37" s="0"/>
      <c r="W37" s="0"/>
      <c r="X37" s="0"/>
      <c r="Y37" s="0"/>
      <c r="Z37" s="0"/>
      <c r="AA37" s="0"/>
      <c r="AB37" s="0"/>
      <c r="AC37" s="0"/>
    </row>
    <row r="38" s="292" customFormat="true" ht="13.5" hidden="false" customHeight="true" outlineLevel="0" collapsed="false">
      <c r="B38" s="293" t="s">
        <v>
207</v>
      </c>
      <c r="C38" s="343"/>
      <c r="D38" s="343"/>
      <c r="E38" s="343"/>
      <c r="F38" s="343"/>
      <c r="G38" s="0"/>
      <c r="H38" s="0"/>
      <c r="I38" s="0"/>
      <c r="J38" s="0"/>
      <c r="K38" s="0"/>
      <c r="L38" s="0"/>
      <c r="M38" s="0"/>
      <c r="N38" s="0"/>
      <c r="O38" s="0"/>
      <c r="P38" s="0"/>
      <c r="Q38" s="0"/>
      <c r="R38" s="0"/>
      <c r="S38" s="0"/>
      <c r="T38" s="326"/>
      <c r="U38" s="326"/>
      <c r="V38" s="0"/>
      <c r="W38" s="0"/>
      <c r="X38" s="0"/>
      <c r="Y38" s="0"/>
      <c r="Z38" s="0"/>
      <c r="AA38" s="0"/>
      <c r="AB38" s="0"/>
      <c r="AC38" s="0"/>
    </row>
    <row r="39" s="292" customFormat="true" ht="13.5" hidden="false" customHeight="false" outlineLevel="0" collapsed="false">
      <c r="B39" s="344" t="s">
        <v>
208</v>
      </c>
      <c r="C39" s="343"/>
      <c r="D39" s="343"/>
      <c r="E39" s="343"/>
      <c r="F39" s="343"/>
      <c r="G39" s="0"/>
      <c r="H39" s="0"/>
      <c r="I39" s="0"/>
      <c r="J39" s="0"/>
      <c r="K39" s="0"/>
      <c r="L39" s="0"/>
      <c r="M39" s="0"/>
      <c r="N39" s="0"/>
      <c r="O39" s="0"/>
      <c r="P39" s="0"/>
      <c r="Q39" s="0"/>
      <c r="R39" s="0"/>
      <c r="S39" s="0"/>
      <c r="T39" s="326"/>
      <c r="U39" s="326"/>
      <c r="V39" s="0"/>
      <c r="W39" s="0"/>
      <c r="X39" s="0"/>
      <c r="Y39" s="0"/>
      <c r="Z39" s="0"/>
      <c r="AA39" s="0"/>
      <c r="AB39" s="0"/>
      <c r="AC39" s="0"/>
    </row>
    <row r="40" s="292" customFormat="true" ht="4.5" hidden="false" customHeight="true" outlineLevel="0" collapsed="false">
      <c r="B40" s="308" t="s">
        <v>
196</v>
      </c>
      <c r="C40" s="308"/>
      <c r="D40" s="308"/>
      <c r="E40" s="308"/>
      <c r="F40" s="308"/>
      <c r="G40" s="309"/>
      <c r="H40" s="310"/>
      <c r="I40" s="310"/>
      <c r="J40" s="310"/>
      <c r="K40" s="310"/>
      <c r="L40" s="310"/>
      <c r="M40" s="310"/>
      <c r="N40" s="310"/>
      <c r="O40" s="310"/>
      <c r="P40" s="310"/>
      <c r="Q40" s="310"/>
      <c r="R40" s="310"/>
      <c r="S40" s="310"/>
      <c r="T40" s="310"/>
      <c r="U40" s="310"/>
      <c r="V40" s="310"/>
      <c r="W40" s="310"/>
      <c r="X40" s="310"/>
      <c r="Y40" s="310"/>
      <c r="Z40" s="309"/>
      <c r="AA40" s="310"/>
      <c r="AB40" s="311"/>
      <c r="AC40" s="312"/>
    </row>
    <row r="41" s="292" customFormat="true" ht="15.75" hidden="false" customHeight="true" outlineLevel="0" collapsed="false">
      <c r="B41" s="308"/>
      <c r="C41" s="308"/>
      <c r="D41" s="308"/>
      <c r="E41" s="308"/>
      <c r="F41" s="308"/>
      <c r="G41" s="313"/>
      <c r="H41" s="293" t="s">
        <v>
209</v>
      </c>
      <c r="I41" s="0"/>
      <c r="J41" s="0"/>
      <c r="K41" s="0"/>
      <c r="L41" s="0"/>
      <c r="M41" s="0"/>
      <c r="N41" s="0"/>
      <c r="O41" s="0"/>
      <c r="P41" s="0"/>
      <c r="Q41" s="0"/>
      <c r="R41" s="0"/>
      <c r="S41" s="0"/>
      <c r="T41" s="0"/>
      <c r="U41" s="0"/>
      <c r="V41" s="0"/>
      <c r="W41" s="0"/>
      <c r="X41" s="0"/>
      <c r="Y41" s="0"/>
      <c r="Z41" s="313"/>
      <c r="AA41" s="0"/>
      <c r="AB41" s="314"/>
      <c r="AC41" s="315"/>
    </row>
    <row r="42" s="292" customFormat="true" ht="15.75" hidden="false" customHeight="true" outlineLevel="0" collapsed="false">
      <c r="B42" s="308"/>
      <c r="C42" s="308"/>
      <c r="D42" s="308"/>
      <c r="E42" s="308"/>
      <c r="F42" s="308"/>
      <c r="G42" s="313"/>
      <c r="H42" s="0"/>
      <c r="I42" s="316" t="s">
        <v>
167</v>
      </c>
      <c r="J42" s="317" t="s">
        <v>
198</v>
      </c>
      <c r="K42" s="317"/>
      <c r="L42" s="317"/>
      <c r="M42" s="317"/>
      <c r="N42" s="317"/>
      <c r="O42" s="317"/>
      <c r="P42" s="317"/>
      <c r="Q42" s="317"/>
      <c r="R42" s="317"/>
      <c r="S42" s="317"/>
      <c r="T42" s="317"/>
      <c r="U42" s="318"/>
      <c r="V42" s="318"/>
      <c r="W42" s="319" t="s">
        <v>
154</v>
      </c>
      <c r="X42" s="0"/>
      <c r="Y42" s="0"/>
      <c r="Z42" s="313"/>
      <c r="AA42" s="0"/>
      <c r="AB42" s="307"/>
      <c r="AC42" s="320"/>
    </row>
    <row r="43" s="292" customFormat="true" ht="15.75" hidden="false" customHeight="true" outlineLevel="0" collapsed="false">
      <c r="B43" s="308"/>
      <c r="C43" s="308"/>
      <c r="D43" s="308"/>
      <c r="E43" s="308"/>
      <c r="F43" s="308"/>
      <c r="G43" s="313"/>
      <c r="H43" s="0"/>
      <c r="I43" s="321" t="s">
        <v>
170</v>
      </c>
      <c r="J43" s="322" t="s">
        <v>
199</v>
      </c>
      <c r="K43" s="323"/>
      <c r="L43" s="323"/>
      <c r="M43" s="323"/>
      <c r="N43" s="323"/>
      <c r="O43" s="323"/>
      <c r="P43" s="323"/>
      <c r="Q43" s="323"/>
      <c r="R43" s="323"/>
      <c r="S43" s="323"/>
      <c r="T43" s="323"/>
      <c r="U43" s="318"/>
      <c r="V43" s="318"/>
      <c r="W43" s="325" t="s">
        <v>
154</v>
      </c>
      <c r="X43" s="0"/>
      <c r="Y43" s="326"/>
      <c r="Z43" s="327" t="s">
        <v>
159</v>
      </c>
      <c r="AA43" s="327"/>
      <c r="AB43" s="327"/>
      <c r="AC43" s="327"/>
    </row>
    <row r="44" s="292" customFormat="true" ht="6" hidden="false" customHeight="true" outlineLevel="0" collapsed="false">
      <c r="B44" s="308"/>
      <c r="C44" s="308"/>
      <c r="D44" s="308"/>
      <c r="E44" s="308"/>
      <c r="F44" s="308"/>
      <c r="G44" s="329"/>
      <c r="H44" s="323"/>
      <c r="I44" s="323"/>
      <c r="J44" s="323"/>
      <c r="K44" s="323"/>
      <c r="L44" s="323"/>
      <c r="M44" s="323"/>
      <c r="N44" s="323"/>
      <c r="O44" s="323"/>
      <c r="P44" s="323"/>
      <c r="Q44" s="323"/>
      <c r="R44" s="323"/>
      <c r="S44" s="323"/>
      <c r="T44" s="330"/>
      <c r="U44" s="330"/>
      <c r="V44" s="323"/>
      <c r="W44" s="323"/>
      <c r="X44" s="323"/>
      <c r="Y44" s="323"/>
      <c r="Z44" s="329"/>
      <c r="AA44" s="323"/>
      <c r="AB44" s="331"/>
      <c r="AC44" s="332"/>
    </row>
    <row r="45" s="292" customFormat="true" ht="4.5" hidden="false" customHeight="true" outlineLevel="0" collapsed="false">
      <c r="B45" s="308" t="s">
        <v>
210</v>
      </c>
      <c r="C45" s="308"/>
      <c r="D45" s="308"/>
      <c r="E45" s="308"/>
      <c r="F45" s="308"/>
      <c r="G45" s="309"/>
      <c r="H45" s="310"/>
      <c r="I45" s="310"/>
      <c r="J45" s="310"/>
      <c r="K45" s="310"/>
      <c r="L45" s="310"/>
      <c r="M45" s="310"/>
      <c r="N45" s="310"/>
      <c r="O45" s="310"/>
      <c r="P45" s="310"/>
      <c r="Q45" s="310"/>
      <c r="R45" s="310"/>
      <c r="S45" s="310"/>
      <c r="T45" s="310"/>
      <c r="U45" s="310"/>
      <c r="V45" s="310"/>
      <c r="W45" s="310"/>
      <c r="X45" s="310"/>
      <c r="Y45" s="310"/>
      <c r="Z45" s="309"/>
      <c r="AA45" s="310"/>
      <c r="AB45" s="311"/>
      <c r="AC45" s="312"/>
    </row>
    <row r="46" s="292" customFormat="true" ht="15.75" hidden="false" customHeight="true" outlineLevel="0" collapsed="false">
      <c r="B46" s="308"/>
      <c r="C46" s="308"/>
      <c r="D46" s="308"/>
      <c r="E46" s="308"/>
      <c r="F46" s="308"/>
      <c r="G46" s="313"/>
      <c r="H46" s="293" t="s">
        <v>
211</v>
      </c>
      <c r="I46" s="0"/>
      <c r="J46" s="0"/>
      <c r="K46" s="0"/>
      <c r="L46" s="0"/>
      <c r="M46" s="0"/>
      <c r="N46" s="0"/>
      <c r="O46" s="0"/>
      <c r="P46" s="0"/>
      <c r="Q46" s="0"/>
      <c r="R46" s="0"/>
      <c r="S46" s="0"/>
      <c r="T46" s="0"/>
      <c r="U46" s="0"/>
      <c r="V46" s="0"/>
      <c r="W46" s="0"/>
      <c r="X46" s="0"/>
      <c r="Y46" s="0"/>
      <c r="Z46" s="313"/>
      <c r="AA46" s="0"/>
      <c r="AB46" s="314"/>
      <c r="AC46" s="315"/>
    </row>
    <row r="47" s="292" customFormat="true" ht="15.75" hidden="false" customHeight="true" outlineLevel="0" collapsed="false">
      <c r="B47" s="308"/>
      <c r="C47" s="308"/>
      <c r="D47" s="308"/>
      <c r="E47" s="308"/>
      <c r="F47" s="308"/>
      <c r="G47" s="313"/>
      <c r="H47" s="0"/>
      <c r="I47" s="316" t="s">
        <v>
167</v>
      </c>
      <c r="J47" s="345" t="s">
        <v>
212</v>
      </c>
      <c r="K47" s="345"/>
      <c r="L47" s="345"/>
      <c r="M47" s="345"/>
      <c r="N47" s="345"/>
      <c r="O47" s="345"/>
      <c r="P47" s="345"/>
      <c r="Q47" s="345"/>
      <c r="R47" s="345"/>
      <c r="S47" s="345"/>
      <c r="T47" s="345"/>
      <c r="U47" s="318"/>
      <c r="V47" s="318"/>
      <c r="W47" s="319" t="s">
        <v>
154</v>
      </c>
      <c r="X47" s="0"/>
      <c r="Y47" s="0"/>
      <c r="Z47" s="313"/>
      <c r="AA47" s="0"/>
      <c r="AB47" s="307"/>
      <c r="AC47" s="320"/>
    </row>
    <row r="48" customFormat="false" ht="15.75" hidden="false" customHeight="true" outlineLevel="0" collapsed="false">
      <c r="A48" s="292"/>
      <c r="B48" s="308"/>
      <c r="C48" s="308"/>
      <c r="D48" s="308"/>
      <c r="E48" s="308"/>
      <c r="F48" s="308"/>
      <c r="G48" s="313"/>
      <c r="H48" s="0"/>
      <c r="I48" s="321" t="s">
        <v>
170</v>
      </c>
      <c r="J48" s="317" t="s">
        <v>
213</v>
      </c>
      <c r="K48" s="317"/>
      <c r="L48" s="317"/>
      <c r="M48" s="317"/>
      <c r="N48" s="317"/>
      <c r="O48" s="317"/>
      <c r="P48" s="317"/>
      <c r="Q48" s="317"/>
      <c r="R48" s="317"/>
      <c r="S48" s="317"/>
      <c r="T48" s="317"/>
      <c r="U48" s="318"/>
      <c r="V48" s="318"/>
      <c r="W48" s="325" t="s">
        <v>
154</v>
      </c>
      <c r="X48" s="0"/>
      <c r="Y48" s="326"/>
      <c r="Z48" s="327" t="s">
        <v>
159</v>
      </c>
      <c r="AA48" s="327"/>
      <c r="AB48" s="327"/>
      <c r="AC48" s="327"/>
      <c r="AD48" s="0"/>
      <c r="AE48" s="0"/>
      <c r="AF48" s="0"/>
      <c r="AG48" s="0"/>
      <c r="AH48" s="0"/>
      <c r="AI48" s="0"/>
      <c r="AJ48" s="0"/>
      <c r="AK48" s="0"/>
      <c r="AL48" s="0"/>
      <c r="AM48" s="0"/>
      <c r="AN48" s="0"/>
      <c r="AO48" s="0"/>
      <c r="AP48" s="0"/>
      <c r="AQ48" s="0"/>
      <c r="AR48" s="0"/>
      <c r="AS48" s="0"/>
      <c r="AT48" s="0"/>
      <c r="AU48" s="0"/>
      <c r="AV48" s="0"/>
      <c r="AW48" s="0"/>
      <c r="AX48" s="0"/>
      <c r="AY48" s="0"/>
      <c r="AZ48" s="0"/>
      <c r="BA48" s="0"/>
      <c r="BB48" s="0"/>
      <c r="BC48" s="0"/>
      <c r="BD48" s="0"/>
      <c r="BE48" s="0"/>
      <c r="BF48" s="0"/>
      <c r="BG48" s="0"/>
      <c r="BH48" s="0"/>
      <c r="BI48" s="0"/>
      <c r="BJ48" s="0"/>
      <c r="BK48" s="0"/>
      <c r="BL48" s="0"/>
      <c r="BM48" s="0"/>
      <c r="BN48" s="0"/>
      <c r="BO48" s="0"/>
      <c r="BP48" s="0"/>
      <c r="BQ48" s="0"/>
      <c r="BR48" s="0"/>
      <c r="BS48" s="0"/>
      <c r="BT48" s="0"/>
      <c r="BU48" s="0"/>
      <c r="BV48" s="0"/>
      <c r="BW48" s="0"/>
      <c r="BX48" s="0"/>
      <c r="BY48" s="0"/>
      <c r="BZ48" s="0"/>
      <c r="CA48" s="0"/>
      <c r="CB48" s="0"/>
      <c r="CC48" s="0"/>
      <c r="CD48" s="0"/>
      <c r="CE48" s="0"/>
      <c r="CF48" s="0"/>
      <c r="CG48" s="0"/>
      <c r="CH48" s="0"/>
      <c r="CI48" s="0"/>
      <c r="CJ48" s="0"/>
      <c r="CK48" s="0"/>
      <c r="CL48" s="0"/>
      <c r="CM48" s="0"/>
      <c r="CN48" s="0"/>
      <c r="CO48" s="0"/>
      <c r="CP48" s="0"/>
      <c r="CQ48" s="0"/>
      <c r="CR48" s="0"/>
      <c r="CS48" s="0"/>
      <c r="CT48" s="0"/>
      <c r="CU48" s="0"/>
      <c r="CV48" s="0"/>
      <c r="CW48" s="0"/>
      <c r="CX48" s="0"/>
      <c r="CY48" s="0"/>
      <c r="CZ48" s="0"/>
      <c r="DA48" s="0"/>
      <c r="DB48" s="0"/>
      <c r="DC48" s="0"/>
      <c r="DD48" s="0"/>
      <c r="DE48" s="0"/>
      <c r="DF48" s="0"/>
      <c r="DG48" s="0"/>
      <c r="DH48" s="0"/>
      <c r="DI48" s="0"/>
      <c r="DJ48" s="0"/>
      <c r="DK48" s="0"/>
      <c r="DL48" s="0"/>
      <c r="DM48" s="0"/>
      <c r="DN48" s="0"/>
      <c r="DO48" s="0"/>
      <c r="DP48" s="0"/>
      <c r="DQ48" s="0"/>
      <c r="DR48" s="0"/>
      <c r="DS48" s="0"/>
      <c r="DT48" s="0"/>
      <c r="DU48" s="0"/>
      <c r="DV48" s="0"/>
      <c r="DW48" s="0"/>
      <c r="DX48" s="0"/>
      <c r="DY48" s="0"/>
      <c r="DZ48" s="0"/>
      <c r="EA48" s="0"/>
      <c r="EB48" s="0"/>
      <c r="EC48" s="0"/>
      <c r="ED48" s="0"/>
      <c r="EE48" s="0"/>
      <c r="EF48" s="0"/>
      <c r="EG48" s="0"/>
      <c r="EH48" s="0"/>
      <c r="EI48" s="0"/>
      <c r="EJ48" s="0"/>
      <c r="EK48" s="0"/>
      <c r="EL48" s="0"/>
      <c r="EM48" s="0"/>
      <c r="EN48" s="0"/>
      <c r="EO48" s="0"/>
      <c r="EP48" s="0"/>
      <c r="EQ48" s="0"/>
      <c r="ER48" s="0"/>
      <c r="ES48" s="0"/>
      <c r="ET48" s="0"/>
      <c r="EU48" s="0"/>
      <c r="EV48" s="0"/>
      <c r="EW48" s="0"/>
      <c r="EX48" s="0"/>
      <c r="EY48" s="0"/>
      <c r="EZ48" s="0"/>
      <c r="FA48" s="0"/>
      <c r="FB48" s="0"/>
      <c r="FC48" s="0"/>
      <c r="FD48" s="0"/>
      <c r="FE48" s="0"/>
      <c r="FF48" s="0"/>
      <c r="FG48" s="0"/>
      <c r="FH48" s="0"/>
      <c r="FI48" s="0"/>
      <c r="FJ48" s="0"/>
      <c r="FK48" s="0"/>
      <c r="FL48" s="0"/>
      <c r="FM48" s="0"/>
      <c r="FN48" s="0"/>
      <c r="FO48" s="0"/>
      <c r="FP48" s="0"/>
      <c r="FQ48" s="0"/>
      <c r="FR48" s="0"/>
      <c r="FS48" s="0"/>
      <c r="FT48" s="0"/>
      <c r="FU48" s="0"/>
      <c r="FV48" s="0"/>
      <c r="FW48" s="0"/>
      <c r="FX48" s="0"/>
      <c r="FY48" s="0"/>
      <c r="FZ48" s="0"/>
      <c r="GA48" s="0"/>
      <c r="GB48" s="0"/>
      <c r="GC48" s="0"/>
      <c r="GD48" s="0"/>
      <c r="GE48" s="0"/>
      <c r="GF48" s="0"/>
      <c r="GG48" s="0"/>
      <c r="GH48" s="0"/>
      <c r="GI48" s="0"/>
      <c r="GJ48" s="0"/>
      <c r="GK48" s="0"/>
      <c r="GL48" s="0"/>
      <c r="GM48" s="0"/>
      <c r="GN48" s="0"/>
      <c r="GO48" s="0"/>
      <c r="GP48" s="0"/>
      <c r="GQ48" s="0"/>
      <c r="GR48" s="0"/>
      <c r="GS48" s="0"/>
      <c r="GT48" s="0"/>
      <c r="GU48" s="0"/>
      <c r="GV48" s="0"/>
      <c r="GW48" s="0"/>
      <c r="GX48" s="0"/>
      <c r="GY48" s="0"/>
      <c r="GZ48" s="0"/>
      <c r="HA48" s="0"/>
      <c r="HB48" s="0"/>
      <c r="HC48" s="0"/>
      <c r="HD48" s="0"/>
      <c r="HE48" s="0"/>
      <c r="HF48" s="0"/>
      <c r="HG48" s="0"/>
      <c r="HH48" s="0"/>
      <c r="HI48" s="0"/>
      <c r="HJ48" s="0"/>
      <c r="HK48" s="0"/>
      <c r="HL48" s="0"/>
      <c r="HM48" s="0"/>
      <c r="HN48" s="0"/>
      <c r="HO48" s="0"/>
      <c r="HP48" s="0"/>
      <c r="HQ48" s="0"/>
      <c r="HR48" s="0"/>
      <c r="HS48" s="0"/>
      <c r="HT48" s="0"/>
      <c r="HU48" s="0"/>
      <c r="HV48" s="0"/>
      <c r="HW48" s="0"/>
      <c r="HX48" s="0"/>
      <c r="HY48" s="0"/>
      <c r="HZ48" s="0"/>
      <c r="IA48" s="0"/>
      <c r="IB48" s="0"/>
      <c r="IC48" s="0"/>
      <c r="ID48" s="0"/>
      <c r="IE48" s="0"/>
      <c r="IF48" s="0"/>
      <c r="IG48" s="0"/>
      <c r="IH48" s="0"/>
      <c r="II48" s="0"/>
      <c r="IJ48" s="0"/>
      <c r="IK48" s="0"/>
      <c r="IL48" s="0"/>
      <c r="IM48" s="0"/>
      <c r="IN48" s="0"/>
      <c r="IO48" s="0"/>
      <c r="IP48" s="0"/>
      <c r="IQ48" s="0"/>
      <c r="IR48" s="0"/>
      <c r="IS48" s="0"/>
      <c r="IT48" s="0"/>
      <c r="IU48" s="0"/>
      <c r="IV48" s="0"/>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6" hidden="false" customHeight="true" outlineLevel="0" collapsed="false">
      <c r="A49" s="292"/>
      <c r="B49" s="308"/>
      <c r="C49" s="308"/>
      <c r="D49" s="308"/>
      <c r="E49" s="308"/>
      <c r="F49" s="308"/>
      <c r="G49" s="329"/>
      <c r="H49" s="323"/>
      <c r="I49" s="323"/>
      <c r="J49" s="323"/>
      <c r="K49" s="323"/>
      <c r="L49" s="323"/>
      <c r="M49" s="323"/>
      <c r="N49" s="323"/>
      <c r="O49" s="323"/>
      <c r="P49" s="323"/>
      <c r="Q49" s="323"/>
      <c r="R49" s="323"/>
      <c r="S49" s="323"/>
      <c r="T49" s="330"/>
      <c r="U49" s="330"/>
      <c r="V49" s="323"/>
      <c r="W49" s="323"/>
      <c r="X49" s="323"/>
      <c r="Y49" s="323"/>
      <c r="Z49" s="329"/>
      <c r="AA49" s="323"/>
      <c r="AB49" s="331"/>
      <c r="AC49" s="332"/>
      <c r="AD49" s="0"/>
      <c r="AE49" s="0"/>
      <c r="AF49" s="0"/>
      <c r="AG49" s="0"/>
      <c r="AH49" s="0"/>
      <c r="AI49" s="0"/>
      <c r="AJ49" s="0"/>
      <c r="AK49" s="0"/>
      <c r="AL49" s="0"/>
      <c r="AM49" s="0"/>
      <c r="AN49" s="0"/>
      <c r="AO49" s="0"/>
      <c r="AP49" s="0"/>
      <c r="AQ49" s="0"/>
      <c r="AR49" s="0"/>
      <c r="AS49" s="0"/>
      <c r="AT49" s="0"/>
      <c r="AU49" s="0"/>
      <c r="AV49" s="0"/>
      <c r="AW49" s="0"/>
      <c r="AX49" s="0"/>
      <c r="AY49" s="0"/>
      <c r="AZ49" s="0"/>
      <c r="BA49" s="0"/>
      <c r="BB49" s="0"/>
      <c r="BC49" s="0"/>
      <c r="BD49" s="0"/>
      <c r="BE49" s="0"/>
      <c r="BF49" s="0"/>
      <c r="BG49" s="0"/>
      <c r="BH49" s="0"/>
      <c r="BI49" s="0"/>
      <c r="BJ49" s="0"/>
      <c r="BK49" s="0"/>
      <c r="BL49" s="0"/>
      <c r="BM49" s="0"/>
      <c r="BN49" s="0"/>
      <c r="BO49" s="0"/>
      <c r="BP49" s="0"/>
      <c r="BQ49" s="0"/>
      <c r="BR49" s="0"/>
      <c r="BS49" s="0"/>
      <c r="BT49" s="0"/>
      <c r="BU49" s="0"/>
      <c r="BV49" s="0"/>
      <c r="BW49" s="0"/>
      <c r="BX49" s="0"/>
      <c r="BY49" s="0"/>
      <c r="BZ49" s="0"/>
      <c r="CA49" s="0"/>
      <c r="CB49" s="0"/>
      <c r="CC49" s="0"/>
      <c r="CD49" s="0"/>
      <c r="CE49" s="0"/>
      <c r="CF49" s="0"/>
      <c r="CG49" s="0"/>
      <c r="CH49" s="0"/>
      <c r="CI49" s="0"/>
      <c r="CJ49" s="0"/>
      <c r="CK49" s="0"/>
      <c r="CL49" s="0"/>
      <c r="CM49" s="0"/>
      <c r="CN49" s="0"/>
      <c r="CO49" s="0"/>
      <c r="CP49" s="0"/>
      <c r="CQ49" s="0"/>
      <c r="CR49" s="0"/>
      <c r="CS49" s="0"/>
      <c r="CT49" s="0"/>
      <c r="CU49" s="0"/>
      <c r="CV49" s="0"/>
      <c r="CW49" s="0"/>
      <c r="CX49" s="0"/>
      <c r="CY49" s="0"/>
      <c r="CZ49" s="0"/>
      <c r="DA49" s="0"/>
      <c r="DB49" s="0"/>
      <c r="DC49" s="0"/>
      <c r="DD49" s="0"/>
      <c r="DE49" s="0"/>
      <c r="DF49" s="0"/>
      <c r="DG49" s="0"/>
      <c r="DH49" s="0"/>
      <c r="DI49" s="0"/>
      <c r="DJ49" s="0"/>
      <c r="DK49" s="0"/>
      <c r="DL49" s="0"/>
      <c r="DM49" s="0"/>
      <c r="DN49" s="0"/>
      <c r="DO49" s="0"/>
      <c r="DP49" s="0"/>
      <c r="DQ49" s="0"/>
      <c r="DR49" s="0"/>
      <c r="DS49" s="0"/>
      <c r="DT49" s="0"/>
      <c r="DU49" s="0"/>
      <c r="DV49" s="0"/>
      <c r="DW49" s="0"/>
      <c r="DX49" s="0"/>
      <c r="DY49" s="0"/>
      <c r="DZ49" s="0"/>
      <c r="EA49" s="0"/>
      <c r="EB49" s="0"/>
      <c r="EC49" s="0"/>
      <c r="ED49" s="0"/>
      <c r="EE49" s="0"/>
      <c r="EF49" s="0"/>
      <c r="EG49" s="0"/>
      <c r="EH49" s="0"/>
      <c r="EI49" s="0"/>
      <c r="EJ49" s="0"/>
      <c r="EK49" s="0"/>
      <c r="EL49" s="0"/>
      <c r="EM49" s="0"/>
      <c r="EN49" s="0"/>
      <c r="EO49" s="0"/>
      <c r="EP49" s="0"/>
      <c r="EQ49" s="0"/>
      <c r="ER49" s="0"/>
      <c r="ES49" s="0"/>
      <c r="ET49" s="0"/>
      <c r="EU49" s="0"/>
      <c r="EV49" s="0"/>
      <c r="EW49" s="0"/>
      <c r="EX49" s="0"/>
      <c r="EY49" s="0"/>
      <c r="EZ49" s="0"/>
      <c r="FA49" s="0"/>
      <c r="FB49" s="0"/>
      <c r="FC49" s="0"/>
      <c r="FD49" s="0"/>
      <c r="FE49" s="0"/>
      <c r="FF49" s="0"/>
      <c r="FG49" s="0"/>
      <c r="FH49" s="0"/>
      <c r="FI49" s="0"/>
      <c r="FJ49" s="0"/>
      <c r="FK49" s="0"/>
      <c r="FL49" s="0"/>
      <c r="FM49" s="0"/>
      <c r="FN49" s="0"/>
      <c r="FO49" s="0"/>
      <c r="FP49" s="0"/>
      <c r="FQ49" s="0"/>
      <c r="FR49" s="0"/>
      <c r="FS49" s="0"/>
      <c r="FT49" s="0"/>
      <c r="FU49" s="0"/>
      <c r="FV49" s="0"/>
      <c r="FW49" s="0"/>
      <c r="FX49" s="0"/>
      <c r="FY49" s="0"/>
      <c r="FZ49" s="0"/>
      <c r="GA49" s="0"/>
      <c r="GB49" s="0"/>
      <c r="GC49" s="0"/>
      <c r="GD49" s="0"/>
      <c r="GE49" s="0"/>
      <c r="GF49" s="0"/>
      <c r="GG49" s="0"/>
      <c r="GH49" s="0"/>
      <c r="GI49" s="0"/>
      <c r="GJ49" s="0"/>
      <c r="GK49" s="0"/>
      <c r="GL49" s="0"/>
      <c r="GM49" s="0"/>
      <c r="GN49" s="0"/>
      <c r="GO49" s="0"/>
      <c r="GP49" s="0"/>
      <c r="GQ49" s="0"/>
      <c r="GR49" s="0"/>
      <c r="GS49" s="0"/>
      <c r="GT49" s="0"/>
      <c r="GU49" s="0"/>
      <c r="GV49" s="0"/>
      <c r="GW49" s="0"/>
      <c r="GX49" s="0"/>
      <c r="GY49" s="0"/>
      <c r="GZ49" s="0"/>
      <c r="HA49" s="0"/>
      <c r="HB49" s="0"/>
      <c r="HC49" s="0"/>
      <c r="HD49" s="0"/>
      <c r="HE49" s="0"/>
      <c r="HF49" s="0"/>
      <c r="HG49" s="0"/>
      <c r="HH49" s="0"/>
      <c r="HI49" s="0"/>
      <c r="HJ49" s="0"/>
      <c r="HK49" s="0"/>
      <c r="HL49" s="0"/>
      <c r="HM49" s="0"/>
      <c r="HN49" s="0"/>
      <c r="HO49" s="0"/>
      <c r="HP49" s="0"/>
      <c r="HQ49" s="0"/>
      <c r="HR49" s="0"/>
      <c r="HS49" s="0"/>
      <c r="HT49" s="0"/>
      <c r="HU49" s="0"/>
      <c r="HV49" s="0"/>
      <c r="HW49" s="0"/>
      <c r="HX49" s="0"/>
      <c r="HY49" s="0"/>
      <c r="HZ49" s="0"/>
      <c r="IA49" s="0"/>
      <c r="IB49" s="0"/>
      <c r="IC49" s="0"/>
      <c r="ID49" s="0"/>
      <c r="IE49" s="0"/>
      <c r="IF49" s="0"/>
      <c r="IG49" s="0"/>
      <c r="IH49" s="0"/>
      <c r="II49" s="0"/>
      <c r="IJ49" s="0"/>
      <c r="IK49" s="0"/>
      <c r="IL49" s="0"/>
      <c r="IM49" s="0"/>
      <c r="IN49" s="0"/>
      <c r="IO49" s="0"/>
      <c r="IP49" s="0"/>
      <c r="IQ49" s="0"/>
      <c r="IR49" s="0"/>
      <c r="IS49" s="0"/>
      <c r="IT49" s="0"/>
      <c r="IU49" s="0"/>
      <c r="IV49" s="0"/>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4.5" hidden="false" customHeight="true" outlineLevel="0" collapsed="false">
      <c r="A50" s="292"/>
      <c r="B50" s="308" t="s">
        <v>
214</v>
      </c>
      <c r="C50" s="308"/>
      <c r="D50" s="308"/>
      <c r="E50" s="308"/>
      <c r="F50" s="308"/>
      <c r="G50" s="309"/>
      <c r="H50" s="310"/>
      <c r="I50" s="310"/>
      <c r="J50" s="310"/>
      <c r="K50" s="310"/>
      <c r="L50" s="310"/>
      <c r="M50" s="310"/>
      <c r="N50" s="310"/>
      <c r="O50" s="310"/>
      <c r="P50" s="310"/>
      <c r="Q50" s="310"/>
      <c r="R50" s="310"/>
      <c r="S50" s="310"/>
      <c r="T50" s="310"/>
      <c r="U50" s="310"/>
      <c r="V50" s="310"/>
      <c r="W50" s="310"/>
      <c r="X50" s="310"/>
      <c r="Y50" s="310"/>
      <c r="Z50" s="309"/>
      <c r="AA50" s="310"/>
      <c r="AB50" s="311"/>
      <c r="AC50" s="312"/>
      <c r="AD50" s="0"/>
      <c r="AE50" s="0"/>
      <c r="AF50" s="0"/>
      <c r="AG50" s="0"/>
      <c r="AH50" s="0"/>
      <c r="AI50" s="0"/>
      <c r="AJ50" s="0"/>
      <c r="AK50" s="0"/>
      <c r="AL50" s="0"/>
      <c r="AM50" s="0"/>
      <c r="AN50" s="0"/>
      <c r="AO50" s="0"/>
      <c r="AP50" s="0"/>
      <c r="AQ50" s="0"/>
      <c r="AR50" s="0"/>
      <c r="AS50" s="0"/>
      <c r="AT50" s="0"/>
      <c r="AU50" s="0"/>
      <c r="AV50" s="0"/>
      <c r="AW50" s="0"/>
      <c r="AX50" s="0"/>
      <c r="AY50" s="0"/>
      <c r="AZ50" s="0"/>
      <c r="BA50" s="0"/>
      <c r="BB50" s="0"/>
      <c r="BC50" s="0"/>
      <c r="BD50" s="0"/>
      <c r="BE50" s="0"/>
      <c r="BF50" s="0"/>
      <c r="BG50" s="0"/>
      <c r="BH50" s="0"/>
      <c r="BI50" s="0"/>
      <c r="BJ50" s="0"/>
      <c r="BK50" s="0"/>
      <c r="BL50" s="0"/>
      <c r="BM50" s="0"/>
      <c r="BN50" s="0"/>
      <c r="BO50" s="0"/>
      <c r="BP50" s="0"/>
      <c r="BQ50" s="0"/>
      <c r="BR50" s="0"/>
      <c r="BS50" s="0"/>
      <c r="BT50" s="0"/>
      <c r="BU50" s="0"/>
      <c r="BV50" s="0"/>
      <c r="BW50" s="0"/>
      <c r="BX50" s="0"/>
      <c r="BY50" s="0"/>
      <c r="BZ50" s="0"/>
      <c r="CA50" s="0"/>
      <c r="CB50" s="0"/>
      <c r="CC50" s="0"/>
      <c r="CD50" s="0"/>
      <c r="CE50" s="0"/>
      <c r="CF50" s="0"/>
      <c r="CG50" s="0"/>
      <c r="CH50" s="0"/>
      <c r="CI50" s="0"/>
      <c r="CJ50" s="0"/>
      <c r="CK50" s="0"/>
      <c r="CL50" s="0"/>
      <c r="CM50" s="0"/>
      <c r="CN50" s="0"/>
      <c r="CO50" s="0"/>
      <c r="CP50" s="0"/>
      <c r="CQ50" s="0"/>
      <c r="CR50" s="0"/>
      <c r="CS50" s="0"/>
      <c r="CT50" s="0"/>
      <c r="CU50" s="0"/>
      <c r="CV50" s="0"/>
      <c r="CW50" s="0"/>
      <c r="CX50" s="0"/>
      <c r="CY50" s="0"/>
      <c r="CZ50" s="0"/>
      <c r="DA50" s="0"/>
      <c r="DB50" s="0"/>
      <c r="DC50" s="0"/>
      <c r="DD50" s="0"/>
      <c r="DE50" s="0"/>
      <c r="DF50" s="0"/>
      <c r="DG50" s="0"/>
      <c r="DH50" s="0"/>
      <c r="DI50" s="0"/>
      <c r="DJ50" s="0"/>
      <c r="DK50" s="0"/>
      <c r="DL50" s="0"/>
      <c r="DM50" s="0"/>
      <c r="DN50" s="0"/>
      <c r="DO50" s="0"/>
      <c r="DP50" s="0"/>
      <c r="DQ50" s="0"/>
      <c r="DR50" s="0"/>
      <c r="DS50" s="0"/>
      <c r="DT50" s="0"/>
      <c r="DU50" s="0"/>
      <c r="DV50" s="0"/>
      <c r="DW50" s="0"/>
      <c r="DX50" s="0"/>
      <c r="DY50" s="0"/>
      <c r="DZ50" s="0"/>
      <c r="EA50" s="0"/>
      <c r="EB50" s="0"/>
      <c r="EC50" s="0"/>
      <c r="ED50" s="0"/>
      <c r="EE50" s="0"/>
      <c r="EF50" s="0"/>
      <c r="EG50" s="0"/>
      <c r="EH50" s="0"/>
      <c r="EI50" s="0"/>
      <c r="EJ50" s="0"/>
      <c r="EK50" s="0"/>
      <c r="EL50" s="0"/>
      <c r="EM50" s="0"/>
      <c r="EN50" s="0"/>
      <c r="EO50" s="0"/>
      <c r="EP50" s="0"/>
      <c r="EQ50" s="0"/>
      <c r="ER50" s="0"/>
      <c r="ES50" s="0"/>
      <c r="ET50" s="0"/>
      <c r="EU50" s="0"/>
      <c r="EV50" s="0"/>
      <c r="EW50" s="0"/>
      <c r="EX50" s="0"/>
      <c r="EY50" s="0"/>
      <c r="EZ50" s="0"/>
      <c r="FA50" s="0"/>
      <c r="FB50" s="0"/>
      <c r="FC50" s="0"/>
      <c r="FD50" s="0"/>
      <c r="FE50" s="0"/>
      <c r="FF50" s="0"/>
      <c r="FG50" s="0"/>
      <c r="FH50" s="0"/>
      <c r="FI50" s="0"/>
      <c r="FJ50" s="0"/>
      <c r="FK50" s="0"/>
      <c r="FL50" s="0"/>
      <c r="FM50" s="0"/>
      <c r="FN50" s="0"/>
      <c r="FO50" s="0"/>
      <c r="FP50" s="0"/>
      <c r="FQ50" s="0"/>
      <c r="FR50" s="0"/>
      <c r="FS50" s="0"/>
      <c r="FT50" s="0"/>
      <c r="FU50" s="0"/>
      <c r="FV50" s="0"/>
      <c r="FW50" s="0"/>
      <c r="FX50" s="0"/>
      <c r="FY50" s="0"/>
      <c r="FZ50" s="0"/>
      <c r="GA50" s="0"/>
      <c r="GB50" s="0"/>
      <c r="GC50" s="0"/>
      <c r="GD50" s="0"/>
      <c r="GE50" s="0"/>
      <c r="GF50" s="0"/>
      <c r="GG50" s="0"/>
      <c r="GH50" s="0"/>
      <c r="GI50" s="0"/>
      <c r="GJ50" s="0"/>
      <c r="GK50" s="0"/>
      <c r="GL50" s="0"/>
      <c r="GM50" s="0"/>
      <c r="GN50" s="0"/>
      <c r="GO50" s="0"/>
      <c r="GP50" s="0"/>
      <c r="GQ50" s="0"/>
      <c r="GR50" s="0"/>
      <c r="GS50" s="0"/>
      <c r="GT50" s="0"/>
      <c r="GU50" s="0"/>
      <c r="GV50" s="0"/>
      <c r="GW50" s="0"/>
      <c r="GX50" s="0"/>
      <c r="GY50" s="0"/>
      <c r="GZ50" s="0"/>
      <c r="HA50" s="0"/>
      <c r="HB50" s="0"/>
      <c r="HC50" s="0"/>
      <c r="HD50" s="0"/>
      <c r="HE50" s="0"/>
      <c r="HF50" s="0"/>
      <c r="HG50" s="0"/>
      <c r="HH50" s="0"/>
      <c r="HI50" s="0"/>
      <c r="HJ50" s="0"/>
      <c r="HK50" s="0"/>
      <c r="HL50" s="0"/>
      <c r="HM50" s="0"/>
      <c r="HN50" s="0"/>
      <c r="HO50" s="0"/>
      <c r="HP50" s="0"/>
      <c r="HQ50" s="0"/>
      <c r="HR50" s="0"/>
      <c r="HS50" s="0"/>
      <c r="HT50" s="0"/>
      <c r="HU50" s="0"/>
      <c r="HV50" s="0"/>
      <c r="HW50" s="0"/>
      <c r="HX50" s="0"/>
      <c r="HY50" s="0"/>
      <c r="HZ50" s="0"/>
      <c r="IA50" s="0"/>
      <c r="IB50" s="0"/>
      <c r="IC50" s="0"/>
      <c r="ID50" s="0"/>
      <c r="IE50" s="0"/>
      <c r="IF50" s="0"/>
      <c r="IG50" s="0"/>
      <c r="IH50" s="0"/>
      <c r="II50" s="0"/>
      <c r="IJ50" s="0"/>
      <c r="IK50" s="0"/>
      <c r="IL50" s="0"/>
      <c r="IM50" s="0"/>
      <c r="IN50" s="0"/>
      <c r="IO50" s="0"/>
      <c r="IP50" s="0"/>
      <c r="IQ50" s="0"/>
      <c r="IR50" s="0"/>
      <c r="IS50" s="0"/>
      <c r="IT50" s="0"/>
      <c r="IU50" s="0"/>
      <c r="IV50" s="0"/>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13.5" hidden="false" customHeight="true" outlineLevel="0" collapsed="false">
      <c r="A51" s="292"/>
      <c r="B51" s="308"/>
      <c r="C51" s="308"/>
      <c r="D51" s="308"/>
      <c r="E51" s="308"/>
      <c r="F51" s="308"/>
      <c r="G51" s="313"/>
      <c r="H51" s="293" t="s">
        <v>
215</v>
      </c>
      <c r="I51" s="0"/>
      <c r="J51" s="0"/>
      <c r="K51" s="0"/>
      <c r="L51" s="0"/>
      <c r="M51" s="0"/>
      <c r="N51" s="0"/>
      <c r="O51" s="0"/>
      <c r="P51" s="0"/>
      <c r="Q51" s="0"/>
      <c r="R51" s="0"/>
      <c r="S51" s="0"/>
      <c r="T51" s="0"/>
      <c r="U51" s="0"/>
      <c r="V51" s="0"/>
      <c r="W51" s="0"/>
      <c r="X51" s="0"/>
      <c r="Y51" s="0"/>
      <c r="Z51" s="313"/>
      <c r="AA51" s="0"/>
      <c r="AB51" s="314"/>
      <c r="AC51" s="315"/>
      <c r="AD51" s="0"/>
      <c r="AE51" s="0"/>
      <c r="AF51" s="0"/>
      <c r="AG51" s="0"/>
      <c r="AH51" s="0"/>
      <c r="AI51" s="0"/>
      <c r="AJ51" s="0"/>
      <c r="AK51" s="0"/>
      <c r="AL51" s="0"/>
      <c r="AM51" s="0"/>
      <c r="AN51" s="0"/>
      <c r="AO51" s="0"/>
      <c r="AP51" s="0"/>
      <c r="AQ51" s="0"/>
      <c r="AR51" s="0"/>
      <c r="AS51" s="0"/>
      <c r="AT51" s="0"/>
      <c r="AU51" s="0"/>
      <c r="AV51" s="0"/>
      <c r="AW51" s="0"/>
      <c r="AX51" s="0"/>
      <c r="AY51" s="0"/>
      <c r="AZ51" s="0"/>
      <c r="BA51" s="0"/>
      <c r="BB51" s="0"/>
      <c r="BC51" s="0"/>
      <c r="BD51" s="0"/>
      <c r="BE51" s="0"/>
      <c r="BF51" s="0"/>
      <c r="BG51" s="0"/>
      <c r="BH51" s="0"/>
      <c r="BI51" s="0"/>
      <c r="BJ51" s="0"/>
      <c r="BK51" s="0"/>
      <c r="BL51" s="0"/>
      <c r="BM51" s="0"/>
      <c r="BN51" s="0"/>
      <c r="BO51" s="0"/>
      <c r="BP51" s="0"/>
      <c r="BQ51" s="0"/>
      <c r="BR51" s="0"/>
      <c r="BS51" s="0"/>
      <c r="BT51" s="0"/>
      <c r="BU51" s="0"/>
      <c r="BV51" s="0"/>
      <c r="BW51" s="0"/>
      <c r="BX51" s="0"/>
      <c r="BY51" s="0"/>
      <c r="BZ51" s="0"/>
      <c r="CA51" s="0"/>
      <c r="CB51" s="0"/>
      <c r="CC51" s="0"/>
      <c r="CD51" s="0"/>
      <c r="CE51" s="0"/>
      <c r="CF51" s="0"/>
      <c r="CG51" s="0"/>
      <c r="CH51" s="0"/>
      <c r="CI51" s="0"/>
      <c r="CJ51" s="0"/>
      <c r="CK51" s="0"/>
      <c r="CL51" s="0"/>
      <c r="CM51" s="0"/>
      <c r="CN51" s="0"/>
      <c r="CO51" s="0"/>
      <c r="CP51" s="0"/>
      <c r="CQ51" s="0"/>
      <c r="CR51" s="0"/>
      <c r="CS51" s="0"/>
      <c r="CT51" s="0"/>
      <c r="CU51" s="0"/>
      <c r="CV51" s="0"/>
      <c r="CW51" s="0"/>
      <c r="CX51" s="0"/>
      <c r="CY51" s="0"/>
      <c r="CZ51" s="0"/>
      <c r="DA51" s="0"/>
      <c r="DB51" s="0"/>
      <c r="DC51" s="0"/>
      <c r="DD51" s="0"/>
      <c r="DE51" s="0"/>
      <c r="DF51" s="0"/>
      <c r="DG51" s="0"/>
      <c r="DH51" s="0"/>
      <c r="DI51" s="0"/>
      <c r="DJ51" s="0"/>
      <c r="DK51" s="0"/>
      <c r="DL51" s="0"/>
      <c r="DM51" s="0"/>
      <c r="DN51" s="0"/>
      <c r="DO51" s="0"/>
      <c r="DP51" s="0"/>
      <c r="DQ51" s="0"/>
      <c r="DR51" s="0"/>
      <c r="DS51" s="0"/>
      <c r="DT51" s="0"/>
      <c r="DU51" s="0"/>
      <c r="DV51" s="0"/>
      <c r="DW51" s="0"/>
      <c r="DX51" s="0"/>
      <c r="DY51" s="0"/>
      <c r="DZ51" s="0"/>
      <c r="EA51" s="0"/>
      <c r="EB51" s="0"/>
      <c r="EC51" s="0"/>
      <c r="ED51" s="0"/>
      <c r="EE51" s="0"/>
      <c r="EF51" s="0"/>
      <c r="EG51" s="0"/>
      <c r="EH51" s="0"/>
      <c r="EI51" s="0"/>
      <c r="EJ51" s="0"/>
      <c r="EK51" s="0"/>
      <c r="EL51" s="0"/>
      <c r="EM51" s="0"/>
      <c r="EN51" s="0"/>
      <c r="EO51" s="0"/>
      <c r="EP51" s="0"/>
      <c r="EQ51" s="0"/>
      <c r="ER51" s="0"/>
      <c r="ES51" s="0"/>
      <c r="ET51" s="0"/>
      <c r="EU51" s="0"/>
      <c r="EV51" s="0"/>
      <c r="EW51" s="0"/>
      <c r="EX51" s="0"/>
      <c r="EY51" s="0"/>
      <c r="EZ51" s="0"/>
      <c r="FA51" s="0"/>
      <c r="FB51" s="0"/>
      <c r="FC51" s="0"/>
      <c r="FD51" s="0"/>
      <c r="FE51" s="0"/>
      <c r="FF51" s="0"/>
      <c r="FG51" s="0"/>
      <c r="FH51" s="0"/>
      <c r="FI51" s="0"/>
      <c r="FJ51" s="0"/>
      <c r="FK51" s="0"/>
      <c r="FL51" s="0"/>
      <c r="FM51" s="0"/>
      <c r="FN51" s="0"/>
      <c r="FO51" s="0"/>
      <c r="FP51" s="0"/>
      <c r="FQ51" s="0"/>
      <c r="FR51" s="0"/>
      <c r="FS51" s="0"/>
      <c r="FT51" s="0"/>
      <c r="FU51" s="0"/>
      <c r="FV51" s="0"/>
      <c r="FW51" s="0"/>
      <c r="FX51" s="0"/>
      <c r="FY51" s="0"/>
      <c r="FZ51" s="0"/>
      <c r="GA51" s="0"/>
      <c r="GB51" s="0"/>
      <c r="GC51" s="0"/>
      <c r="GD51" s="0"/>
      <c r="GE51" s="0"/>
      <c r="GF51" s="0"/>
      <c r="GG51" s="0"/>
      <c r="GH51" s="0"/>
      <c r="GI51" s="0"/>
      <c r="GJ51" s="0"/>
      <c r="GK51" s="0"/>
      <c r="GL51" s="0"/>
      <c r="GM51" s="0"/>
      <c r="GN51" s="0"/>
      <c r="GO51" s="0"/>
      <c r="GP51" s="0"/>
      <c r="GQ51" s="0"/>
      <c r="GR51" s="0"/>
      <c r="GS51" s="0"/>
      <c r="GT51" s="0"/>
      <c r="GU51" s="0"/>
      <c r="GV51" s="0"/>
      <c r="GW51" s="0"/>
      <c r="GX51" s="0"/>
      <c r="GY51" s="0"/>
      <c r="GZ51" s="0"/>
      <c r="HA51" s="0"/>
      <c r="HB51" s="0"/>
      <c r="HC51" s="0"/>
      <c r="HD51" s="0"/>
      <c r="HE51" s="0"/>
      <c r="HF51" s="0"/>
      <c r="HG51" s="0"/>
      <c r="HH51" s="0"/>
      <c r="HI51" s="0"/>
      <c r="HJ51" s="0"/>
      <c r="HK51" s="0"/>
      <c r="HL51" s="0"/>
      <c r="HM51" s="0"/>
      <c r="HN51" s="0"/>
      <c r="HO51" s="0"/>
      <c r="HP51" s="0"/>
      <c r="HQ51" s="0"/>
      <c r="HR51" s="0"/>
      <c r="HS51" s="0"/>
      <c r="HT51" s="0"/>
      <c r="HU51" s="0"/>
      <c r="HV51" s="0"/>
      <c r="HW51" s="0"/>
      <c r="HX51" s="0"/>
      <c r="HY51" s="0"/>
      <c r="HZ51" s="0"/>
      <c r="IA51" s="0"/>
      <c r="IB51" s="0"/>
      <c r="IC51" s="0"/>
      <c r="ID51" s="0"/>
      <c r="IE51" s="0"/>
      <c r="IF51" s="0"/>
      <c r="IG51" s="0"/>
      <c r="IH51" s="0"/>
      <c r="II51" s="0"/>
      <c r="IJ51" s="0"/>
      <c r="IK51" s="0"/>
      <c r="IL51" s="0"/>
      <c r="IM51" s="0"/>
      <c r="IN51" s="0"/>
      <c r="IO51" s="0"/>
      <c r="IP51" s="0"/>
      <c r="IQ51" s="0"/>
      <c r="IR51" s="0"/>
      <c r="IS51" s="0"/>
      <c r="IT51" s="0"/>
      <c r="IU51" s="0"/>
      <c r="IV51" s="0"/>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30" hidden="false" customHeight="true" outlineLevel="0" collapsed="false">
      <c r="A52" s="292"/>
      <c r="B52" s="308"/>
      <c r="C52" s="308"/>
      <c r="D52" s="308"/>
      <c r="E52" s="308"/>
      <c r="F52" s="308"/>
      <c r="G52" s="313"/>
      <c r="H52" s="0"/>
      <c r="I52" s="316" t="s">
        <v>
167</v>
      </c>
      <c r="J52" s="346" t="s">
        <v>
216</v>
      </c>
      <c r="K52" s="346"/>
      <c r="L52" s="346"/>
      <c r="M52" s="346"/>
      <c r="N52" s="346"/>
      <c r="O52" s="346"/>
      <c r="P52" s="346"/>
      <c r="Q52" s="346"/>
      <c r="R52" s="346"/>
      <c r="S52" s="346"/>
      <c r="T52" s="346"/>
      <c r="U52" s="318"/>
      <c r="V52" s="318"/>
      <c r="W52" s="319" t="s">
        <v>
154</v>
      </c>
      <c r="X52" s="0"/>
      <c r="Y52" s="0"/>
      <c r="Z52" s="313"/>
      <c r="AA52" s="0"/>
      <c r="AB52" s="307"/>
      <c r="AC52" s="320"/>
      <c r="AD52" s="0"/>
      <c r="AE52" s="0"/>
      <c r="AF52" s="0"/>
      <c r="AG52" s="0"/>
      <c r="AH52" s="0"/>
      <c r="AI52" s="0"/>
      <c r="AJ52" s="0"/>
      <c r="AK52" s="0"/>
      <c r="AL52" s="0"/>
      <c r="AM52" s="0"/>
      <c r="AN52" s="0"/>
      <c r="AO52" s="0"/>
      <c r="AP52" s="0"/>
      <c r="AQ52" s="0"/>
      <c r="AR52" s="0"/>
      <c r="AS52" s="0"/>
      <c r="AT52" s="0"/>
      <c r="AU52" s="0"/>
      <c r="AV52" s="0"/>
      <c r="AW52" s="0"/>
      <c r="AX52" s="0"/>
      <c r="AY52" s="0"/>
      <c r="AZ52" s="0"/>
      <c r="BA52" s="0"/>
      <c r="BB52" s="0"/>
      <c r="BC52" s="0"/>
      <c r="BD52" s="0"/>
      <c r="BE52" s="0"/>
      <c r="BF52" s="0"/>
      <c r="BG52" s="0"/>
      <c r="BH52" s="0"/>
      <c r="BI52" s="0"/>
      <c r="BJ52" s="0"/>
      <c r="BK52" s="0"/>
      <c r="BL52" s="0"/>
      <c r="BM52" s="0"/>
      <c r="BN52" s="0"/>
      <c r="BO52" s="0"/>
      <c r="BP52" s="0"/>
      <c r="BQ52" s="0"/>
      <c r="BR52" s="0"/>
      <c r="BS52" s="0"/>
      <c r="BT52" s="0"/>
      <c r="BU52" s="0"/>
      <c r="BV52" s="0"/>
      <c r="BW52" s="0"/>
      <c r="BX52" s="0"/>
      <c r="BY52" s="0"/>
      <c r="BZ52" s="0"/>
      <c r="CA52" s="0"/>
      <c r="CB52" s="0"/>
      <c r="CC52" s="0"/>
      <c r="CD52" s="0"/>
      <c r="CE52" s="0"/>
      <c r="CF52" s="0"/>
      <c r="CG52" s="0"/>
      <c r="CH52" s="0"/>
      <c r="CI52" s="0"/>
      <c r="CJ52" s="0"/>
      <c r="CK52" s="0"/>
      <c r="CL52" s="0"/>
      <c r="CM52" s="0"/>
      <c r="CN52" s="0"/>
      <c r="CO52" s="0"/>
      <c r="CP52" s="0"/>
      <c r="CQ52" s="0"/>
      <c r="CR52" s="0"/>
      <c r="CS52" s="0"/>
      <c r="CT52" s="0"/>
      <c r="CU52" s="0"/>
      <c r="CV52" s="0"/>
      <c r="CW52" s="0"/>
      <c r="CX52" s="0"/>
      <c r="CY52" s="0"/>
      <c r="CZ52" s="0"/>
      <c r="DA52" s="0"/>
      <c r="DB52" s="0"/>
      <c r="DC52" s="0"/>
      <c r="DD52" s="0"/>
      <c r="DE52" s="0"/>
      <c r="DF52" s="0"/>
      <c r="DG52" s="0"/>
      <c r="DH52" s="0"/>
      <c r="DI52" s="0"/>
      <c r="DJ52" s="0"/>
      <c r="DK52" s="0"/>
      <c r="DL52" s="0"/>
      <c r="DM52" s="0"/>
      <c r="DN52" s="0"/>
      <c r="DO52" s="0"/>
      <c r="DP52" s="0"/>
      <c r="DQ52" s="0"/>
      <c r="DR52" s="0"/>
      <c r="DS52" s="0"/>
      <c r="DT52" s="0"/>
      <c r="DU52" s="0"/>
      <c r="DV52" s="0"/>
      <c r="DW52" s="0"/>
      <c r="DX52" s="0"/>
      <c r="DY52" s="0"/>
      <c r="DZ52" s="0"/>
      <c r="EA52" s="0"/>
      <c r="EB52" s="0"/>
      <c r="EC52" s="0"/>
      <c r="ED52" s="0"/>
      <c r="EE52" s="0"/>
      <c r="EF52" s="0"/>
      <c r="EG52" s="0"/>
      <c r="EH52" s="0"/>
      <c r="EI52" s="0"/>
      <c r="EJ52" s="0"/>
      <c r="EK52" s="0"/>
      <c r="EL52" s="0"/>
      <c r="EM52" s="0"/>
      <c r="EN52" s="0"/>
      <c r="EO52" s="0"/>
      <c r="EP52" s="0"/>
      <c r="EQ52" s="0"/>
      <c r="ER52" s="0"/>
      <c r="ES52" s="0"/>
      <c r="ET52" s="0"/>
      <c r="EU52" s="0"/>
      <c r="EV52" s="0"/>
      <c r="EW52" s="0"/>
      <c r="EX52" s="0"/>
      <c r="EY52" s="0"/>
      <c r="EZ52" s="0"/>
      <c r="FA52" s="0"/>
      <c r="FB52" s="0"/>
      <c r="FC52" s="0"/>
      <c r="FD52" s="0"/>
      <c r="FE52" s="0"/>
      <c r="FF52" s="0"/>
      <c r="FG52" s="0"/>
      <c r="FH52" s="0"/>
      <c r="FI52" s="0"/>
      <c r="FJ52" s="0"/>
      <c r="FK52" s="0"/>
      <c r="FL52" s="0"/>
      <c r="FM52" s="0"/>
      <c r="FN52" s="0"/>
      <c r="FO52" s="0"/>
      <c r="FP52" s="0"/>
      <c r="FQ52" s="0"/>
      <c r="FR52" s="0"/>
      <c r="FS52" s="0"/>
      <c r="FT52" s="0"/>
      <c r="FU52" s="0"/>
      <c r="FV52" s="0"/>
      <c r="FW52" s="0"/>
      <c r="FX52" s="0"/>
      <c r="FY52" s="0"/>
      <c r="FZ52" s="0"/>
      <c r="GA52" s="0"/>
      <c r="GB52" s="0"/>
      <c r="GC52" s="0"/>
      <c r="GD52" s="0"/>
      <c r="GE52" s="0"/>
      <c r="GF52" s="0"/>
      <c r="GG52" s="0"/>
      <c r="GH52" s="0"/>
      <c r="GI52" s="0"/>
      <c r="GJ52" s="0"/>
      <c r="GK52" s="0"/>
      <c r="GL52" s="0"/>
      <c r="GM52" s="0"/>
      <c r="GN52" s="0"/>
      <c r="GO52" s="0"/>
      <c r="GP52" s="0"/>
      <c r="GQ52" s="0"/>
      <c r="GR52" s="0"/>
      <c r="GS52" s="0"/>
      <c r="GT52" s="0"/>
      <c r="GU52" s="0"/>
      <c r="GV52" s="0"/>
      <c r="GW52" s="0"/>
      <c r="GX52" s="0"/>
      <c r="GY52" s="0"/>
      <c r="GZ52" s="0"/>
      <c r="HA52" s="0"/>
      <c r="HB52" s="0"/>
      <c r="HC52" s="0"/>
      <c r="HD52" s="0"/>
      <c r="HE52" s="0"/>
      <c r="HF52" s="0"/>
      <c r="HG52" s="0"/>
      <c r="HH52" s="0"/>
      <c r="HI52" s="0"/>
      <c r="HJ52" s="0"/>
      <c r="HK52" s="0"/>
      <c r="HL52" s="0"/>
      <c r="HM52" s="0"/>
      <c r="HN52" s="0"/>
      <c r="HO52" s="0"/>
      <c r="HP52" s="0"/>
      <c r="HQ52" s="0"/>
      <c r="HR52" s="0"/>
      <c r="HS52" s="0"/>
      <c r="HT52" s="0"/>
      <c r="HU52" s="0"/>
      <c r="HV52" s="0"/>
      <c r="HW52" s="0"/>
      <c r="HX52" s="0"/>
      <c r="HY52" s="0"/>
      <c r="HZ52" s="0"/>
      <c r="IA52" s="0"/>
      <c r="IB52" s="0"/>
      <c r="IC52" s="0"/>
      <c r="ID52" s="0"/>
      <c r="IE52" s="0"/>
      <c r="IF52" s="0"/>
      <c r="IG52" s="0"/>
      <c r="IH52" s="0"/>
      <c r="II52" s="0"/>
      <c r="IJ52" s="0"/>
      <c r="IK52" s="0"/>
      <c r="IL52" s="0"/>
      <c r="IM52" s="0"/>
      <c r="IN52" s="0"/>
      <c r="IO52" s="0"/>
      <c r="IP52" s="0"/>
      <c r="IQ52" s="0"/>
      <c r="IR52" s="0"/>
      <c r="IS52" s="0"/>
      <c r="IT52" s="0"/>
      <c r="IU52" s="0"/>
      <c r="IV52" s="0"/>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33" hidden="false" customHeight="true" outlineLevel="0" collapsed="false">
      <c r="A53" s="292"/>
      <c r="B53" s="308"/>
      <c r="C53" s="308"/>
      <c r="D53" s="308"/>
      <c r="E53" s="308"/>
      <c r="F53" s="308"/>
      <c r="G53" s="313"/>
      <c r="H53" s="0"/>
      <c r="I53" s="321" t="s">
        <v>
170</v>
      </c>
      <c r="J53" s="317" t="s">
        <v>
217</v>
      </c>
      <c r="K53" s="317"/>
      <c r="L53" s="317"/>
      <c r="M53" s="317"/>
      <c r="N53" s="317"/>
      <c r="O53" s="317"/>
      <c r="P53" s="317"/>
      <c r="Q53" s="317"/>
      <c r="R53" s="317"/>
      <c r="S53" s="317"/>
      <c r="T53" s="317"/>
      <c r="U53" s="318"/>
      <c r="V53" s="318"/>
      <c r="W53" s="325" t="s">
        <v>
154</v>
      </c>
      <c r="X53" s="0"/>
      <c r="Y53" s="326"/>
      <c r="Z53" s="327" t="s">
        <v>
159</v>
      </c>
      <c r="AA53" s="327"/>
      <c r="AB53" s="327"/>
      <c r="AC53" s="327"/>
      <c r="AD53" s="0"/>
      <c r="AE53" s="0"/>
      <c r="AF53" s="0"/>
      <c r="AG53" s="0"/>
      <c r="AH53" s="0"/>
      <c r="AI53" s="0"/>
      <c r="AJ53" s="0"/>
      <c r="AK53" s="0"/>
      <c r="AL53" s="0"/>
      <c r="AM53" s="0"/>
      <c r="AN53" s="0"/>
      <c r="AO53" s="0"/>
      <c r="AP53" s="0"/>
      <c r="AQ53" s="0"/>
      <c r="AR53" s="0"/>
      <c r="AS53" s="0"/>
      <c r="AT53" s="0"/>
      <c r="AU53" s="0"/>
      <c r="AV53" s="0"/>
      <c r="AW53" s="0"/>
      <c r="AX53" s="0"/>
      <c r="AY53" s="0"/>
      <c r="AZ53" s="0"/>
      <c r="BA53" s="0"/>
      <c r="BB53" s="0"/>
      <c r="BC53" s="0"/>
      <c r="BD53" s="0"/>
      <c r="BE53" s="0"/>
      <c r="BF53" s="0"/>
      <c r="BG53" s="0"/>
      <c r="BH53" s="0"/>
      <c r="BI53" s="0"/>
      <c r="BJ53" s="0"/>
      <c r="BK53" s="0"/>
      <c r="BL53" s="0"/>
      <c r="BM53" s="0"/>
      <c r="BN53" s="0"/>
      <c r="BO53" s="0"/>
      <c r="BP53" s="0"/>
      <c r="BQ53" s="0"/>
      <c r="BR53" s="0"/>
      <c r="BS53" s="0"/>
      <c r="BT53" s="0"/>
      <c r="BU53" s="0"/>
      <c r="BV53" s="0"/>
      <c r="BW53" s="0"/>
      <c r="BX53" s="0"/>
      <c r="BY53" s="0"/>
      <c r="BZ53" s="0"/>
      <c r="CA53" s="0"/>
      <c r="CB53" s="0"/>
      <c r="CC53" s="0"/>
      <c r="CD53" s="0"/>
      <c r="CE53" s="0"/>
      <c r="CF53" s="0"/>
      <c r="CG53" s="0"/>
      <c r="CH53" s="0"/>
      <c r="CI53" s="0"/>
      <c r="CJ53" s="0"/>
      <c r="CK53" s="0"/>
      <c r="CL53" s="0"/>
      <c r="CM53" s="0"/>
      <c r="CN53" s="0"/>
      <c r="CO53" s="0"/>
      <c r="CP53" s="0"/>
      <c r="CQ53" s="0"/>
      <c r="CR53" s="0"/>
      <c r="CS53" s="0"/>
      <c r="CT53" s="0"/>
      <c r="CU53" s="0"/>
      <c r="CV53" s="0"/>
      <c r="CW53" s="0"/>
      <c r="CX53" s="0"/>
      <c r="CY53" s="0"/>
      <c r="CZ53" s="0"/>
      <c r="DA53" s="0"/>
      <c r="DB53" s="0"/>
      <c r="DC53" s="0"/>
      <c r="DD53" s="0"/>
      <c r="DE53" s="0"/>
      <c r="DF53" s="0"/>
      <c r="DG53" s="0"/>
      <c r="DH53" s="0"/>
      <c r="DI53" s="0"/>
      <c r="DJ53" s="0"/>
      <c r="DK53" s="0"/>
      <c r="DL53" s="0"/>
      <c r="DM53" s="0"/>
      <c r="DN53" s="0"/>
      <c r="DO53" s="0"/>
      <c r="DP53" s="0"/>
      <c r="DQ53" s="0"/>
      <c r="DR53" s="0"/>
      <c r="DS53" s="0"/>
      <c r="DT53" s="0"/>
      <c r="DU53" s="0"/>
      <c r="DV53" s="0"/>
      <c r="DW53" s="0"/>
      <c r="DX53" s="0"/>
      <c r="DY53" s="0"/>
      <c r="DZ53" s="0"/>
      <c r="EA53" s="0"/>
      <c r="EB53" s="0"/>
      <c r="EC53" s="0"/>
      <c r="ED53" s="0"/>
      <c r="EE53" s="0"/>
      <c r="EF53" s="0"/>
      <c r="EG53" s="0"/>
      <c r="EH53" s="0"/>
      <c r="EI53" s="0"/>
      <c r="EJ53" s="0"/>
      <c r="EK53" s="0"/>
      <c r="EL53" s="0"/>
      <c r="EM53" s="0"/>
      <c r="EN53" s="0"/>
      <c r="EO53" s="0"/>
      <c r="EP53" s="0"/>
      <c r="EQ53" s="0"/>
      <c r="ER53" s="0"/>
      <c r="ES53" s="0"/>
      <c r="ET53" s="0"/>
      <c r="EU53" s="0"/>
      <c r="EV53" s="0"/>
      <c r="EW53" s="0"/>
      <c r="EX53" s="0"/>
      <c r="EY53" s="0"/>
      <c r="EZ53" s="0"/>
      <c r="FA53" s="0"/>
      <c r="FB53" s="0"/>
      <c r="FC53" s="0"/>
      <c r="FD53" s="0"/>
      <c r="FE53" s="0"/>
      <c r="FF53" s="0"/>
      <c r="FG53" s="0"/>
      <c r="FH53" s="0"/>
      <c r="FI53" s="0"/>
      <c r="FJ53" s="0"/>
      <c r="FK53" s="0"/>
      <c r="FL53" s="0"/>
      <c r="FM53" s="0"/>
      <c r="FN53" s="0"/>
      <c r="FO53" s="0"/>
      <c r="FP53" s="0"/>
      <c r="FQ53" s="0"/>
      <c r="FR53" s="0"/>
      <c r="FS53" s="0"/>
      <c r="FT53" s="0"/>
      <c r="FU53" s="0"/>
      <c r="FV53" s="0"/>
      <c r="FW53" s="0"/>
      <c r="FX53" s="0"/>
      <c r="FY53" s="0"/>
      <c r="FZ53" s="0"/>
      <c r="GA53" s="0"/>
      <c r="GB53" s="0"/>
      <c r="GC53" s="0"/>
      <c r="GD53" s="0"/>
      <c r="GE53" s="0"/>
      <c r="GF53" s="0"/>
      <c r="GG53" s="0"/>
      <c r="GH53" s="0"/>
      <c r="GI53" s="0"/>
      <c r="GJ53" s="0"/>
      <c r="GK53" s="0"/>
      <c r="GL53" s="0"/>
      <c r="GM53" s="0"/>
      <c r="GN53" s="0"/>
      <c r="GO53" s="0"/>
      <c r="GP53" s="0"/>
      <c r="GQ53" s="0"/>
      <c r="GR53" s="0"/>
      <c r="GS53" s="0"/>
      <c r="GT53" s="0"/>
      <c r="GU53" s="0"/>
      <c r="GV53" s="0"/>
      <c r="GW53" s="0"/>
      <c r="GX53" s="0"/>
      <c r="GY53" s="0"/>
      <c r="GZ53" s="0"/>
      <c r="HA53" s="0"/>
      <c r="HB53" s="0"/>
      <c r="HC53" s="0"/>
      <c r="HD53" s="0"/>
      <c r="HE53" s="0"/>
      <c r="HF53" s="0"/>
      <c r="HG53" s="0"/>
      <c r="HH53" s="0"/>
      <c r="HI53" s="0"/>
      <c r="HJ53" s="0"/>
      <c r="HK53" s="0"/>
      <c r="HL53" s="0"/>
      <c r="HM53" s="0"/>
      <c r="HN53" s="0"/>
      <c r="HO53" s="0"/>
      <c r="HP53" s="0"/>
      <c r="HQ53" s="0"/>
      <c r="HR53" s="0"/>
      <c r="HS53" s="0"/>
      <c r="HT53" s="0"/>
      <c r="HU53" s="0"/>
      <c r="HV53" s="0"/>
      <c r="HW53" s="0"/>
      <c r="HX53" s="0"/>
      <c r="HY53" s="0"/>
      <c r="HZ53" s="0"/>
      <c r="IA53" s="0"/>
      <c r="IB53" s="0"/>
      <c r="IC53" s="0"/>
      <c r="ID53" s="0"/>
      <c r="IE53" s="0"/>
      <c r="IF53" s="0"/>
      <c r="IG53" s="0"/>
      <c r="IH53" s="0"/>
      <c r="II53" s="0"/>
      <c r="IJ53" s="0"/>
      <c r="IK53" s="0"/>
      <c r="IL53" s="0"/>
      <c r="IM53" s="0"/>
      <c r="IN53" s="0"/>
      <c r="IO53" s="0"/>
      <c r="IP53" s="0"/>
      <c r="IQ53" s="0"/>
      <c r="IR53" s="0"/>
      <c r="IS53" s="0"/>
      <c r="IT53" s="0"/>
      <c r="IU53" s="0"/>
      <c r="IV53" s="0"/>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6" hidden="false" customHeight="true" outlineLevel="0" collapsed="false">
      <c r="A54" s="292"/>
      <c r="B54" s="308"/>
      <c r="C54" s="308"/>
      <c r="D54" s="308"/>
      <c r="E54" s="308"/>
      <c r="F54" s="308"/>
      <c r="G54" s="329"/>
      <c r="H54" s="323"/>
      <c r="I54" s="323"/>
      <c r="J54" s="323"/>
      <c r="K54" s="323"/>
      <c r="L54" s="323"/>
      <c r="M54" s="323"/>
      <c r="N54" s="323"/>
      <c r="O54" s="323"/>
      <c r="P54" s="323"/>
      <c r="Q54" s="323"/>
      <c r="R54" s="323"/>
      <c r="S54" s="323"/>
      <c r="T54" s="330"/>
      <c r="U54" s="330"/>
      <c r="V54" s="323"/>
      <c r="W54" s="323"/>
      <c r="X54" s="323"/>
      <c r="Y54" s="323"/>
      <c r="Z54" s="329"/>
      <c r="AA54" s="323"/>
      <c r="AB54" s="331"/>
      <c r="AC54" s="332"/>
      <c r="AD54" s="0"/>
      <c r="AE54" s="0"/>
      <c r="AF54" s="0"/>
      <c r="AG54" s="0"/>
      <c r="AH54" s="0"/>
      <c r="AI54" s="0"/>
      <c r="AJ54" s="0"/>
      <c r="AK54" s="0"/>
      <c r="AL54" s="0"/>
      <c r="AM54" s="0"/>
      <c r="AN54" s="0"/>
      <c r="AO54" s="0"/>
      <c r="AP54" s="0"/>
      <c r="AQ54" s="0"/>
      <c r="AR54" s="0"/>
      <c r="AS54" s="0"/>
      <c r="AT54" s="0"/>
      <c r="AU54" s="0"/>
      <c r="AV54" s="0"/>
      <c r="AW54" s="0"/>
      <c r="AX54" s="0"/>
      <c r="AY54" s="0"/>
      <c r="AZ54" s="0"/>
      <c r="BA54" s="0"/>
      <c r="BB54" s="0"/>
      <c r="BC54" s="0"/>
      <c r="BD54" s="0"/>
      <c r="BE54" s="0"/>
      <c r="BF54" s="0"/>
      <c r="BG54" s="0"/>
      <c r="BH54" s="0"/>
      <c r="BI54" s="0"/>
      <c r="BJ54" s="0"/>
      <c r="BK54" s="0"/>
      <c r="BL54" s="0"/>
      <c r="BM54" s="0"/>
      <c r="BN54" s="0"/>
      <c r="BO54" s="0"/>
      <c r="BP54" s="0"/>
      <c r="BQ54" s="0"/>
      <c r="BR54" s="0"/>
      <c r="BS54" s="0"/>
      <c r="BT54" s="0"/>
      <c r="BU54" s="0"/>
      <c r="BV54" s="0"/>
      <c r="BW54" s="0"/>
      <c r="BX54" s="0"/>
      <c r="BY54" s="0"/>
      <c r="BZ54" s="0"/>
      <c r="CA54" s="0"/>
      <c r="CB54" s="0"/>
      <c r="CC54" s="0"/>
      <c r="CD54" s="0"/>
      <c r="CE54" s="0"/>
      <c r="CF54" s="0"/>
      <c r="CG54" s="0"/>
      <c r="CH54" s="0"/>
      <c r="CI54" s="0"/>
      <c r="CJ54" s="0"/>
      <c r="CK54" s="0"/>
      <c r="CL54" s="0"/>
      <c r="CM54" s="0"/>
      <c r="CN54" s="0"/>
      <c r="CO54" s="0"/>
      <c r="CP54" s="0"/>
      <c r="CQ54" s="0"/>
      <c r="CR54" s="0"/>
      <c r="CS54" s="0"/>
      <c r="CT54" s="0"/>
      <c r="CU54" s="0"/>
      <c r="CV54" s="0"/>
      <c r="CW54" s="0"/>
      <c r="CX54" s="0"/>
      <c r="CY54" s="0"/>
      <c r="CZ54" s="0"/>
      <c r="DA54" s="0"/>
      <c r="DB54" s="0"/>
      <c r="DC54" s="0"/>
      <c r="DD54" s="0"/>
      <c r="DE54" s="0"/>
      <c r="DF54" s="0"/>
      <c r="DG54" s="0"/>
      <c r="DH54" s="0"/>
      <c r="DI54" s="0"/>
      <c r="DJ54" s="0"/>
      <c r="DK54" s="0"/>
      <c r="DL54" s="0"/>
      <c r="DM54" s="0"/>
      <c r="DN54" s="0"/>
      <c r="DO54" s="0"/>
      <c r="DP54" s="0"/>
      <c r="DQ54" s="0"/>
      <c r="DR54" s="0"/>
      <c r="DS54" s="0"/>
      <c r="DT54" s="0"/>
      <c r="DU54" s="0"/>
      <c r="DV54" s="0"/>
      <c r="DW54" s="0"/>
      <c r="DX54" s="0"/>
      <c r="DY54" s="0"/>
      <c r="DZ54" s="0"/>
      <c r="EA54" s="0"/>
      <c r="EB54" s="0"/>
      <c r="EC54" s="0"/>
      <c r="ED54" s="0"/>
      <c r="EE54" s="0"/>
      <c r="EF54" s="0"/>
      <c r="EG54" s="0"/>
      <c r="EH54" s="0"/>
      <c r="EI54" s="0"/>
      <c r="EJ54" s="0"/>
      <c r="EK54" s="0"/>
      <c r="EL54" s="0"/>
      <c r="EM54" s="0"/>
      <c r="EN54" s="0"/>
      <c r="EO54" s="0"/>
      <c r="EP54" s="0"/>
      <c r="EQ54" s="0"/>
      <c r="ER54" s="0"/>
      <c r="ES54" s="0"/>
      <c r="ET54" s="0"/>
      <c r="EU54" s="0"/>
      <c r="EV54" s="0"/>
      <c r="EW54" s="0"/>
      <c r="EX54" s="0"/>
      <c r="EY54" s="0"/>
      <c r="EZ54" s="0"/>
      <c r="FA54" s="0"/>
      <c r="FB54" s="0"/>
      <c r="FC54" s="0"/>
      <c r="FD54" s="0"/>
      <c r="FE54" s="0"/>
      <c r="FF54" s="0"/>
      <c r="FG54" s="0"/>
      <c r="FH54" s="0"/>
      <c r="FI54" s="0"/>
      <c r="FJ54" s="0"/>
      <c r="FK54" s="0"/>
      <c r="FL54" s="0"/>
      <c r="FM54" s="0"/>
      <c r="FN54" s="0"/>
      <c r="FO54" s="0"/>
      <c r="FP54" s="0"/>
      <c r="FQ54" s="0"/>
      <c r="FR54" s="0"/>
      <c r="FS54" s="0"/>
      <c r="FT54" s="0"/>
      <c r="FU54" s="0"/>
      <c r="FV54" s="0"/>
      <c r="FW54" s="0"/>
      <c r="FX54" s="0"/>
      <c r="FY54" s="0"/>
      <c r="FZ54" s="0"/>
      <c r="GA54" s="0"/>
      <c r="GB54" s="0"/>
      <c r="GC54" s="0"/>
      <c r="GD54" s="0"/>
      <c r="GE54" s="0"/>
      <c r="GF54" s="0"/>
      <c r="GG54" s="0"/>
      <c r="GH54" s="0"/>
      <c r="GI54" s="0"/>
      <c r="GJ54" s="0"/>
      <c r="GK54" s="0"/>
      <c r="GL54" s="0"/>
      <c r="GM54" s="0"/>
      <c r="GN54" s="0"/>
      <c r="GO54" s="0"/>
      <c r="GP54" s="0"/>
      <c r="GQ54" s="0"/>
      <c r="GR54" s="0"/>
      <c r="GS54" s="0"/>
      <c r="GT54" s="0"/>
      <c r="GU54" s="0"/>
      <c r="GV54" s="0"/>
      <c r="GW54" s="0"/>
      <c r="GX54" s="0"/>
      <c r="GY54" s="0"/>
      <c r="GZ54" s="0"/>
      <c r="HA54" s="0"/>
      <c r="HB54" s="0"/>
      <c r="HC54" s="0"/>
      <c r="HD54" s="0"/>
      <c r="HE54" s="0"/>
      <c r="HF54" s="0"/>
      <c r="HG54" s="0"/>
      <c r="HH54" s="0"/>
      <c r="HI54" s="0"/>
      <c r="HJ54" s="0"/>
      <c r="HK54" s="0"/>
      <c r="HL54" s="0"/>
      <c r="HM54" s="0"/>
      <c r="HN54" s="0"/>
      <c r="HO54" s="0"/>
      <c r="HP54" s="0"/>
      <c r="HQ54" s="0"/>
      <c r="HR54" s="0"/>
      <c r="HS54" s="0"/>
      <c r="HT54" s="0"/>
      <c r="HU54" s="0"/>
      <c r="HV54" s="0"/>
      <c r="HW54" s="0"/>
      <c r="HX54" s="0"/>
      <c r="HY54" s="0"/>
      <c r="HZ54" s="0"/>
      <c r="IA54" s="0"/>
      <c r="IB54" s="0"/>
      <c r="IC54" s="0"/>
      <c r="ID54" s="0"/>
      <c r="IE54" s="0"/>
      <c r="IF54" s="0"/>
      <c r="IG54" s="0"/>
      <c r="IH54" s="0"/>
      <c r="II54" s="0"/>
      <c r="IJ54" s="0"/>
      <c r="IK54" s="0"/>
      <c r="IL54" s="0"/>
      <c r="IM54" s="0"/>
      <c r="IN54" s="0"/>
      <c r="IO54" s="0"/>
      <c r="IP54" s="0"/>
      <c r="IQ54" s="0"/>
      <c r="IR54" s="0"/>
      <c r="IS54" s="0"/>
      <c r="IT54" s="0"/>
      <c r="IU54" s="0"/>
      <c r="IV54" s="0"/>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6" hidden="false" customHeight="true" outlineLevel="0" collapsed="false">
      <c r="A55" s="292"/>
      <c r="B55" s="343"/>
      <c r="C55" s="343"/>
      <c r="D55" s="343"/>
      <c r="E55" s="343"/>
      <c r="F55" s="343"/>
      <c r="G55" s="0"/>
      <c r="H55" s="0"/>
      <c r="I55" s="0"/>
      <c r="J55" s="0"/>
      <c r="K55" s="0"/>
      <c r="L55" s="0"/>
      <c r="M55" s="0"/>
      <c r="N55" s="0"/>
      <c r="O55" s="0"/>
      <c r="P55" s="0"/>
      <c r="Q55" s="0"/>
      <c r="R55" s="0"/>
      <c r="S55" s="0"/>
      <c r="T55" s="326"/>
      <c r="U55" s="326"/>
      <c r="V55" s="0"/>
      <c r="W55" s="0"/>
      <c r="X55" s="0"/>
      <c r="Y55" s="0"/>
      <c r="Z55" s="0"/>
      <c r="AA55" s="0"/>
      <c r="AB55" s="0"/>
      <c r="AC55" s="0"/>
      <c r="AD55" s="0"/>
      <c r="AE55" s="0"/>
      <c r="AF55" s="0"/>
      <c r="AG55" s="0"/>
      <c r="AH55" s="0"/>
      <c r="AI55" s="0"/>
      <c r="AJ55" s="0"/>
      <c r="AK55" s="0"/>
      <c r="AL55" s="0"/>
      <c r="AM55" s="0"/>
      <c r="AN55" s="0"/>
      <c r="AO55" s="0"/>
      <c r="AP55" s="0"/>
      <c r="AQ55" s="0"/>
      <c r="AR55" s="0"/>
      <c r="AS55" s="0"/>
      <c r="AT55" s="0"/>
      <c r="AU55" s="0"/>
      <c r="AV55" s="0"/>
      <c r="AW55" s="0"/>
      <c r="AX55" s="0"/>
      <c r="AY55" s="0"/>
      <c r="AZ55" s="0"/>
      <c r="BA55" s="0"/>
      <c r="BB55" s="0"/>
      <c r="BC55" s="0"/>
      <c r="BD55" s="0"/>
      <c r="BE55" s="0"/>
      <c r="BF55" s="0"/>
      <c r="BG55" s="0"/>
      <c r="BH55" s="0"/>
      <c r="BI55" s="0"/>
      <c r="BJ55" s="0"/>
      <c r="BK55" s="0"/>
      <c r="BL55" s="0"/>
      <c r="BM55" s="0"/>
      <c r="BN55" s="0"/>
      <c r="BO55" s="0"/>
      <c r="BP55" s="0"/>
      <c r="BQ55" s="0"/>
      <c r="BR55" s="0"/>
      <c r="BS55" s="0"/>
      <c r="BT55" s="0"/>
      <c r="BU55" s="0"/>
      <c r="BV55" s="0"/>
      <c r="BW55" s="0"/>
      <c r="BX55" s="0"/>
      <c r="BY55" s="0"/>
      <c r="BZ55" s="0"/>
      <c r="CA55" s="0"/>
      <c r="CB55" s="0"/>
      <c r="CC55" s="0"/>
      <c r="CD55" s="0"/>
      <c r="CE55" s="0"/>
      <c r="CF55" s="0"/>
      <c r="CG55" s="0"/>
      <c r="CH55" s="0"/>
      <c r="CI55" s="0"/>
      <c r="CJ55" s="0"/>
      <c r="CK55" s="0"/>
      <c r="CL55" s="0"/>
      <c r="CM55" s="0"/>
      <c r="CN55" s="0"/>
      <c r="CO55" s="0"/>
      <c r="CP55" s="0"/>
      <c r="CQ55" s="0"/>
      <c r="CR55" s="0"/>
      <c r="CS55" s="0"/>
      <c r="CT55" s="0"/>
      <c r="CU55" s="0"/>
      <c r="CV55" s="0"/>
      <c r="CW55" s="0"/>
      <c r="CX55" s="0"/>
      <c r="CY55" s="0"/>
      <c r="CZ55" s="0"/>
      <c r="DA55" s="0"/>
      <c r="DB55" s="0"/>
      <c r="DC55" s="0"/>
      <c r="DD55" s="0"/>
      <c r="DE55" s="0"/>
      <c r="DF55" s="0"/>
      <c r="DG55" s="0"/>
      <c r="DH55" s="0"/>
      <c r="DI55" s="0"/>
      <c r="DJ55" s="0"/>
      <c r="DK55" s="0"/>
      <c r="DL55" s="0"/>
      <c r="DM55" s="0"/>
      <c r="DN55" s="0"/>
      <c r="DO55" s="0"/>
      <c r="DP55" s="0"/>
      <c r="DQ55" s="0"/>
      <c r="DR55" s="0"/>
      <c r="DS55" s="0"/>
      <c r="DT55" s="0"/>
      <c r="DU55" s="0"/>
      <c r="DV55" s="0"/>
      <c r="DW55" s="0"/>
      <c r="DX55" s="0"/>
      <c r="DY55" s="0"/>
      <c r="DZ55" s="0"/>
      <c r="EA55" s="0"/>
      <c r="EB55" s="0"/>
      <c r="EC55" s="0"/>
      <c r="ED55" s="0"/>
      <c r="EE55" s="0"/>
      <c r="EF55" s="0"/>
      <c r="EG55" s="0"/>
      <c r="EH55" s="0"/>
      <c r="EI55" s="0"/>
      <c r="EJ55" s="0"/>
      <c r="EK55" s="0"/>
      <c r="EL55" s="0"/>
      <c r="EM55" s="0"/>
      <c r="EN55" s="0"/>
      <c r="EO55" s="0"/>
      <c r="EP55" s="0"/>
      <c r="EQ55" s="0"/>
      <c r="ER55" s="0"/>
      <c r="ES55" s="0"/>
      <c r="ET55" s="0"/>
      <c r="EU55" s="0"/>
      <c r="EV55" s="0"/>
      <c r="EW55" s="0"/>
      <c r="EX55" s="0"/>
      <c r="EY55" s="0"/>
      <c r="EZ55" s="0"/>
      <c r="FA55" s="0"/>
      <c r="FB55" s="0"/>
      <c r="FC55" s="0"/>
      <c r="FD55" s="0"/>
      <c r="FE55" s="0"/>
      <c r="FF55" s="0"/>
      <c r="FG55" s="0"/>
      <c r="FH55" s="0"/>
      <c r="FI55" s="0"/>
      <c r="FJ55" s="0"/>
      <c r="FK55" s="0"/>
      <c r="FL55" s="0"/>
      <c r="FM55" s="0"/>
      <c r="FN55" s="0"/>
      <c r="FO55" s="0"/>
      <c r="FP55" s="0"/>
      <c r="FQ55" s="0"/>
      <c r="FR55" s="0"/>
      <c r="FS55" s="0"/>
      <c r="FT55" s="0"/>
      <c r="FU55" s="0"/>
      <c r="FV55" s="0"/>
      <c r="FW55" s="0"/>
      <c r="FX55" s="0"/>
      <c r="FY55" s="0"/>
      <c r="FZ55" s="0"/>
      <c r="GA55" s="0"/>
      <c r="GB55" s="0"/>
      <c r="GC55" s="0"/>
      <c r="GD55" s="0"/>
      <c r="GE55" s="0"/>
      <c r="GF55" s="0"/>
      <c r="GG55" s="0"/>
      <c r="GH55" s="0"/>
      <c r="GI55" s="0"/>
      <c r="GJ55" s="0"/>
      <c r="GK55" s="0"/>
      <c r="GL55" s="0"/>
      <c r="GM55" s="0"/>
      <c r="GN55" s="0"/>
      <c r="GO55" s="0"/>
      <c r="GP55" s="0"/>
      <c r="GQ55" s="0"/>
      <c r="GR55" s="0"/>
      <c r="GS55" s="0"/>
      <c r="GT55" s="0"/>
      <c r="GU55" s="0"/>
      <c r="GV55" s="0"/>
      <c r="GW55" s="0"/>
      <c r="GX55" s="0"/>
      <c r="GY55" s="0"/>
      <c r="GZ55" s="0"/>
      <c r="HA55" s="0"/>
      <c r="HB55" s="0"/>
      <c r="HC55" s="0"/>
      <c r="HD55" s="0"/>
      <c r="HE55" s="0"/>
      <c r="HF55" s="0"/>
      <c r="HG55" s="0"/>
      <c r="HH55" s="0"/>
      <c r="HI55" s="0"/>
      <c r="HJ55" s="0"/>
      <c r="HK55" s="0"/>
      <c r="HL55" s="0"/>
      <c r="HM55" s="0"/>
      <c r="HN55" s="0"/>
      <c r="HO55" s="0"/>
      <c r="HP55" s="0"/>
      <c r="HQ55" s="0"/>
      <c r="HR55" s="0"/>
      <c r="HS55" s="0"/>
      <c r="HT55" s="0"/>
      <c r="HU55" s="0"/>
      <c r="HV55" s="0"/>
      <c r="HW55" s="0"/>
      <c r="HX55" s="0"/>
      <c r="HY55" s="0"/>
      <c r="HZ55" s="0"/>
      <c r="IA55" s="0"/>
      <c r="IB55" s="0"/>
      <c r="IC55" s="0"/>
      <c r="ID55" s="0"/>
      <c r="IE55" s="0"/>
      <c r="IF55" s="0"/>
      <c r="IG55" s="0"/>
      <c r="IH55" s="0"/>
      <c r="II55" s="0"/>
      <c r="IJ55" s="0"/>
      <c r="IK55" s="0"/>
      <c r="IL55" s="0"/>
      <c r="IM55" s="0"/>
      <c r="IN55" s="0"/>
      <c r="IO55" s="0"/>
      <c r="IP55" s="0"/>
      <c r="IQ55" s="0"/>
      <c r="IR55" s="0"/>
      <c r="IS55" s="0"/>
      <c r="IT55" s="0"/>
      <c r="IU55" s="0"/>
      <c r="IV55" s="0"/>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13.5" hidden="false" customHeight="true" outlineLevel="0" collapsed="false">
      <c r="A56" s="292"/>
      <c r="B56" s="347" t="s">
        <v>
218</v>
      </c>
      <c r="C56" s="347"/>
      <c r="D56" s="348" t="s">
        <v>
219</v>
      </c>
      <c r="E56" s="348"/>
      <c r="F56" s="348"/>
      <c r="G56" s="348"/>
      <c r="H56" s="348"/>
      <c r="I56" s="348"/>
      <c r="J56" s="348"/>
      <c r="K56" s="348"/>
      <c r="L56" s="348"/>
      <c r="M56" s="348"/>
      <c r="N56" s="348"/>
      <c r="O56" s="348"/>
      <c r="P56" s="348"/>
      <c r="Q56" s="348"/>
      <c r="R56" s="348"/>
      <c r="S56" s="348"/>
      <c r="T56" s="348"/>
      <c r="U56" s="348"/>
      <c r="V56" s="348"/>
      <c r="W56" s="348"/>
      <c r="X56" s="348"/>
      <c r="Y56" s="348"/>
      <c r="Z56" s="348"/>
      <c r="AA56" s="348"/>
      <c r="AB56" s="348"/>
      <c r="AC56" s="348"/>
      <c r="AD56" s="0"/>
      <c r="AE56" s="0"/>
      <c r="AF56" s="0"/>
      <c r="AG56" s="0"/>
      <c r="AH56" s="0"/>
      <c r="AI56" s="0"/>
      <c r="AJ56" s="0"/>
      <c r="AK56" s="0"/>
      <c r="AL56" s="0"/>
      <c r="AM56" s="0"/>
      <c r="AN56" s="0"/>
      <c r="AO56" s="0"/>
      <c r="AP56" s="0"/>
      <c r="AQ56" s="0"/>
      <c r="AR56" s="0"/>
      <c r="AS56" s="0"/>
      <c r="AT56" s="0"/>
      <c r="AU56" s="0"/>
      <c r="AV56" s="0"/>
      <c r="AW56" s="0"/>
      <c r="AX56" s="0"/>
      <c r="AY56" s="0"/>
      <c r="AZ56" s="0"/>
      <c r="BA56" s="0"/>
      <c r="BB56" s="0"/>
      <c r="BC56" s="0"/>
      <c r="BD56" s="0"/>
      <c r="BE56" s="0"/>
      <c r="BF56" s="0"/>
      <c r="BG56" s="0"/>
      <c r="BH56" s="0"/>
      <c r="BI56" s="0"/>
      <c r="BJ56" s="0"/>
      <c r="BK56" s="0"/>
      <c r="BL56" s="0"/>
      <c r="BM56" s="0"/>
      <c r="BN56" s="0"/>
      <c r="BO56" s="0"/>
      <c r="BP56" s="0"/>
      <c r="BQ56" s="0"/>
      <c r="BR56" s="0"/>
      <c r="BS56" s="0"/>
      <c r="BT56" s="0"/>
      <c r="BU56" s="0"/>
      <c r="BV56" s="0"/>
      <c r="BW56" s="0"/>
      <c r="BX56" s="0"/>
      <c r="BY56" s="0"/>
      <c r="BZ56" s="0"/>
      <c r="CA56" s="0"/>
      <c r="CB56" s="0"/>
      <c r="CC56" s="0"/>
      <c r="CD56" s="0"/>
      <c r="CE56" s="0"/>
      <c r="CF56" s="0"/>
      <c r="CG56" s="0"/>
      <c r="CH56" s="0"/>
      <c r="CI56" s="0"/>
      <c r="CJ56" s="0"/>
      <c r="CK56" s="0"/>
      <c r="CL56" s="0"/>
      <c r="CM56" s="0"/>
      <c r="CN56" s="0"/>
      <c r="CO56" s="0"/>
      <c r="CP56" s="0"/>
      <c r="CQ56" s="0"/>
      <c r="CR56" s="0"/>
      <c r="CS56" s="0"/>
      <c r="CT56" s="0"/>
      <c r="CU56" s="0"/>
      <c r="CV56" s="0"/>
      <c r="CW56" s="0"/>
      <c r="CX56" s="0"/>
      <c r="CY56" s="0"/>
      <c r="CZ56" s="0"/>
      <c r="DA56" s="0"/>
      <c r="DB56" s="0"/>
      <c r="DC56" s="0"/>
      <c r="DD56" s="0"/>
      <c r="DE56" s="0"/>
      <c r="DF56" s="0"/>
      <c r="DG56" s="0"/>
      <c r="DH56" s="0"/>
      <c r="DI56" s="0"/>
      <c r="DJ56" s="0"/>
      <c r="DK56" s="0"/>
      <c r="DL56" s="0"/>
      <c r="DM56" s="0"/>
      <c r="DN56" s="0"/>
      <c r="DO56" s="0"/>
      <c r="DP56" s="0"/>
      <c r="DQ56" s="0"/>
      <c r="DR56" s="0"/>
      <c r="DS56" s="0"/>
      <c r="DT56" s="0"/>
      <c r="DU56" s="0"/>
      <c r="DV56" s="0"/>
      <c r="DW56" s="0"/>
      <c r="DX56" s="0"/>
      <c r="DY56" s="0"/>
      <c r="DZ56" s="0"/>
      <c r="EA56" s="0"/>
      <c r="EB56" s="0"/>
      <c r="EC56" s="0"/>
      <c r="ED56" s="0"/>
      <c r="EE56" s="0"/>
      <c r="EF56" s="0"/>
      <c r="EG56" s="0"/>
      <c r="EH56" s="0"/>
      <c r="EI56" s="0"/>
      <c r="EJ56" s="0"/>
      <c r="EK56" s="0"/>
      <c r="EL56" s="0"/>
      <c r="EM56" s="0"/>
      <c r="EN56" s="0"/>
      <c r="EO56" s="0"/>
      <c r="EP56" s="0"/>
      <c r="EQ56" s="0"/>
      <c r="ER56" s="0"/>
      <c r="ES56" s="0"/>
      <c r="ET56" s="0"/>
      <c r="EU56" s="0"/>
      <c r="EV56" s="0"/>
      <c r="EW56" s="0"/>
      <c r="EX56" s="0"/>
      <c r="EY56" s="0"/>
      <c r="EZ56" s="0"/>
      <c r="FA56" s="0"/>
      <c r="FB56" s="0"/>
      <c r="FC56" s="0"/>
      <c r="FD56" s="0"/>
      <c r="FE56" s="0"/>
      <c r="FF56" s="0"/>
      <c r="FG56" s="0"/>
      <c r="FH56" s="0"/>
      <c r="FI56" s="0"/>
      <c r="FJ56" s="0"/>
      <c r="FK56" s="0"/>
      <c r="FL56" s="0"/>
      <c r="FM56" s="0"/>
      <c r="FN56" s="0"/>
      <c r="FO56" s="0"/>
      <c r="FP56" s="0"/>
      <c r="FQ56" s="0"/>
      <c r="FR56" s="0"/>
      <c r="FS56" s="0"/>
      <c r="FT56" s="0"/>
      <c r="FU56" s="0"/>
      <c r="FV56" s="0"/>
      <c r="FW56" s="0"/>
      <c r="FX56" s="0"/>
      <c r="FY56" s="0"/>
      <c r="FZ56" s="0"/>
      <c r="GA56" s="0"/>
      <c r="GB56" s="0"/>
      <c r="GC56" s="0"/>
      <c r="GD56" s="0"/>
      <c r="GE56" s="0"/>
      <c r="GF56" s="0"/>
      <c r="GG56" s="0"/>
      <c r="GH56" s="0"/>
      <c r="GI56" s="0"/>
      <c r="GJ56" s="0"/>
      <c r="GK56" s="0"/>
      <c r="GL56" s="0"/>
      <c r="GM56" s="0"/>
      <c r="GN56" s="0"/>
      <c r="GO56" s="0"/>
      <c r="GP56" s="0"/>
      <c r="GQ56" s="0"/>
      <c r="GR56" s="0"/>
      <c r="GS56" s="0"/>
      <c r="GT56" s="0"/>
      <c r="GU56" s="0"/>
      <c r="GV56" s="0"/>
      <c r="GW56" s="0"/>
      <c r="GX56" s="0"/>
      <c r="GY56" s="0"/>
      <c r="GZ56" s="0"/>
      <c r="HA56" s="0"/>
      <c r="HB56" s="0"/>
      <c r="HC56" s="0"/>
      <c r="HD56" s="0"/>
      <c r="HE56" s="0"/>
      <c r="HF56" s="0"/>
      <c r="HG56" s="0"/>
      <c r="HH56" s="0"/>
      <c r="HI56" s="0"/>
      <c r="HJ56" s="0"/>
      <c r="HK56" s="0"/>
      <c r="HL56" s="0"/>
      <c r="HM56" s="0"/>
      <c r="HN56" s="0"/>
      <c r="HO56" s="0"/>
      <c r="HP56" s="0"/>
      <c r="HQ56" s="0"/>
      <c r="HR56" s="0"/>
      <c r="HS56" s="0"/>
      <c r="HT56" s="0"/>
      <c r="HU56" s="0"/>
      <c r="HV56" s="0"/>
      <c r="HW56" s="0"/>
      <c r="HX56" s="0"/>
      <c r="HY56" s="0"/>
      <c r="HZ56" s="0"/>
      <c r="IA56" s="0"/>
      <c r="IB56" s="0"/>
      <c r="IC56" s="0"/>
      <c r="ID56" s="0"/>
      <c r="IE56" s="0"/>
      <c r="IF56" s="0"/>
      <c r="IG56" s="0"/>
      <c r="IH56" s="0"/>
      <c r="II56" s="0"/>
      <c r="IJ56" s="0"/>
      <c r="IK56" s="0"/>
      <c r="IL56" s="0"/>
      <c r="IM56" s="0"/>
      <c r="IN56" s="0"/>
      <c r="IO56" s="0"/>
      <c r="IP56" s="0"/>
      <c r="IQ56" s="0"/>
      <c r="IR56" s="0"/>
      <c r="IS56" s="0"/>
      <c r="IT56" s="0"/>
      <c r="IU56" s="0"/>
      <c r="IV56" s="0"/>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30" hidden="false" customHeight="true" outlineLevel="0" collapsed="false">
      <c r="A57" s="292"/>
      <c r="B57" s="349"/>
      <c r="C57" s="349"/>
      <c r="D57" s="350"/>
      <c r="E57" s="350"/>
      <c r="F57" s="350"/>
      <c r="G57" s="350"/>
      <c r="H57" s="350"/>
      <c r="I57" s="350"/>
      <c r="J57" s="350"/>
      <c r="K57" s="350"/>
      <c r="L57" s="350"/>
      <c r="M57" s="350"/>
      <c r="N57" s="350"/>
      <c r="O57" s="350"/>
      <c r="P57" s="350"/>
      <c r="Q57" s="350"/>
      <c r="R57" s="350"/>
      <c r="S57" s="350"/>
      <c r="T57" s="350"/>
      <c r="U57" s="350"/>
      <c r="V57" s="350"/>
      <c r="W57" s="350"/>
      <c r="X57" s="350"/>
      <c r="Y57" s="350"/>
      <c r="Z57" s="350"/>
      <c r="AA57" s="350"/>
      <c r="AB57" s="350"/>
      <c r="AC57" s="350"/>
      <c r="AD57" s="0"/>
      <c r="AE57" s="0"/>
      <c r="AF57" s="0"/>
      <c r="AG57" s="0"/>
      <c r="AH57" s="0"/>
      <c r="AI57" s="0"/>
      <c r="AJ57" s="0"/>
      <c r="AK57" s="0"/>
      <c r="AL57" s="0"/>
      <c r="AM57" s="0"/>
      <c r="AN57" s="0"/>
      <c r="AO57" s="0"/>
      <c r="AP57" s="0"/>
      <c r="AQ57" s="0"/>
      <c r="AR57" s="0"/>
      <c r="AS57" s="0"/>
      <c r="AT57" s="0"/>
      <c r="AU57" s="0"/>
      <c r="AV57" s="0"/>
      <c r="AW57" s="0"/>
      <c r="AX57" s="0"/>
      <c r="AY57" s="0"/>
      <c r="AZ57" s="0"/>
      <c r="BA57" s="0"/>
      <c r="BB57" s="0"/>
      <c r="BC57" s="0"/>
      <c r="BD57" s="0"/>
      <c r="BE57" s="0"/>
      <c r="BF57" s="0"/>
      <c r="BG57" s="0"/>
      <c r="BH57" s="0"/>
      <c r="BI57" s="0"/>
      <c r="BJ57" s="0"/>
      <c r="BK57" s="0"/>
      <c r="BL57" s="0"/>
      <c r="BM57" s="0"/>
      <c r="BN57" s="0"/>
      <c r="BO57" s="0"/>
      <c r="BP57" s="0"/>
      <c r="BQ57" s="0"/>
      <c r="BR57" s="0"/>
      <c r="BS57" s="0"/>
      <c r="BT57" s="0"/>
      <c r="BU57" s="0"/>
      <c r="BV57" s="0"/>
      <c r="BW57" s="0"/>
      <c r="BX57" s="0"/>
      <c r="BY57" s="0"/>
      <c r="BZ57" s="0"/>
      <c r="CA57" s="0"/>
      <c r="CB57" s="0"/>
      <c r="CC57" s="0"/>
      <c r="CD57" s="0"/>
      <c r="CE57" s="0"/>
      <c r="CF57" s="0"/>
      <c r="CG57" s="0"/>
      <c r="CH57" s="0"/>
      <c r="CI57" s="0"/>
      <c r="CJ57" s="0"/>
      <c r="CK57" s="0"/>
      <c r="CL57" s="0"/>
      <c r="CM57" s="0"/>
      <c r="CN57" s="0"/>
      <c r="CO57" s="0"/>
      <c r="CP57" s="0"/>
      <c r="CQ57" s="0"/>
      <c r="CR57" s="0"/>
      <c r="CS57" s="0"/>
      <c r="CT57" s="0"/>
      <c r="CU57" s="0"/>
      <c r="CV57" s="0"/>
      <c r="CW57" s="0"/>
      <c r="CX57" s="0"/>
      <c r="CY57" s="0"/>
      <c r="CZ57" s="0"/>
      <c r="DA57" s="0"/>
      <c r="DB57" s="0"/>
      <c r="DC57" s="0"/>
      <c r="DD57" s="0"/>
      <c r="DE57" s="0"/>
      <c r="DF57" s="0"/>
      <c r="DG57" s="0"/>
      <c r="DH57" s="0"/>
      <c r="DI57" s="0"/>
      <c r="DJ57" s="0"/>
      <c r="DK57" s="0"/>
      <c r="DL57" s="0"/>
      <c r="DM57" s="0"/>
      <c r="DN57" s="0"/>
      <c r="DO57" s="0"/>
      <c r="DP57" s="0"/>
      <c r="DQ57" s="0"/>
      <c r="DR57" s="0"/>
      <c r="DS57" s="0"/>
      <c r="DT57" s="0"/>
      <c r="DU57" s="0"/>
      <c r="DV57" s="0"/>
      <c r="DW57" s="0"/>
      <c r="DX57" s="0"/>
      <c r="DY57" s="0"/>
      <c r="DZ57" s="0"/>
      <c r="EA57" s="0"/>
      <c r="EB57" s="0"/>
      <c r="EC57" s="0"/>
      <c r="ED57" s="0"/>
      <c r="EE57" s="0"/>
      <c r="EF57" s="0"/>
      <c r="EG57" s="0"/>
      <c r="EH57" s="0"/>
      <c r="EI57" s="0"/>
      <c r="EJ57" s="0"/>
      <c r="EK57" s="0"/>
      <c r="EL57" s="0"/>
      <c r="EM57" s="0"/>
      <c r="EN57" s="0"/>
      <c r="EO57" s="0"/>
      <c r="EP57" s="0"/>
      <c r="EQ57" s="0"/>
      <c r="ER57" s="0"/>
      <c r="ES57" s="0"/>
      <c r="ET57" s="0"/>
      <c r="EU57" s="0"/>
      <c r="EV57" s="0"/>
      <c r="EW57" s="0"/>
      <c r="EX57" s="0"/>
      <c r="EY57" s="0"/>
      <c r="EZ57" s="0"/>
      <c r="FA57" s="0"/>
      <c r="FB57" s="0"/>
      <c r="FC57" s="0"/>
      <c r="FD57" s="0"/>
      <c r="FE57" s="0"/>
      <c r="FF57" s="0"/>
      <c r="FG57" s="0"/>
      <c r="FH57" s="0"/>
      <c r="FI57" s="0"/>
      <c r="FJ57" s="0"/>
      <c r="FK57" s="0"/>
      <c r="FL57" s="0"/>
      <c r="FM57" s="0"/>
      <c r="FN57" s="0"/>
      <c r="FO57" s="0"/>
      <c r="FP57" s="0"/>
      <c r="FQ57" s="0"/>
      <c r="FR57" s="0"/>
      <c r="FS57" s="0"/>
      <c r="FT57" s="0"/>
      <c r="FU57" s="0"/>
      <c r="FV57" s="0"/>
      <c r="FW57" s="0"/>
      <c r="FX57" s="0"/>
      <c r="FY57" s="0"/>
      <c r="FZ57" s="0"/>
      <c r="GA57" s="0"/>
      <c r="GB57" s="0"/>
      <c r="GC57" s="0"/>
      <c r="GD57" s="0"/>
      <c r="GE57" s="0"/>
      <c r="GF57" s="0"/>
      <c r="GG57" s="0"/>
      <c r="GH57" s="0"/>
      <c r="GI57" s="0"/>
      <c r="GJ57" s="0"/>
      <c r="GK57" s="0"/>
      <c r="GL57" s="0"/>
      <c r="GM57" s="0"/>
      <c r="GN57" s="0"/>
      <c r="GO57" s="0"/>
      <c r="GP57" s="0"/>
      <c r="GQ57" s="0"/>
      <c r="GR57" s="0"/>
      <c r="GS57" s="0"/>
      <c r="GT57" s="0"/>
      <c r="GU57" s="0"/>
      <c r="GV57" s="0"/>
      <c r="GW57" s="0"/>
      <c r="GX57" s="0"/>
      <c r="GY57" s="0"/>
      <c r="GZ57" s="0"/>
      <c r="HA57" s="0"/>
      <c r="HB57" s="0"/>
      <c r="HC57" s="0"/>
      <c r="HD57" s="0"/>
      <c r="HE57" s="0"/>
      <c r="HF57" s="0"/>
      <c r="HG57" s="0"/>
      <c r="HH57" s="0"/>
      <c r="HI57" s="0"/>
      <c r="HJ57" s="0"/>
      <c r="HK57" s="0"/>
      <c r="HL57" s="0"/>
      <c r="HM57" s="0"/>
      <c r="HN57" s="0"/>
      <c r="HO57" s="0"/>
      <c r="HP57" s="0"/>
      <c r="HQ57" s="0"/>
      <c r="HR57" s="0"/>
      <c r="HS57" s="0"/>
      <c r="HT57" s="0"/>
      <c r="HU57" s="0"/>
      <c r="HV57" s="0"/>
      <c r="HW57" s="0"/>
      <c r="HX57" s="0"/>
      <c r="HY57" s="0"/>
      <c r="HZ57" s="0"/>
      <c r="IA57" s="0"/>
      <c r="IB57" s="0"/>
      <c r="IC57" s="0"/>
      <c r="ID57" s="0"/>
      <c r="IE57" s="0"/>
      <c r="IF57" s="0"/>
      <c r="IG57" s="0"/>
      <c r="IH57" s="0"/>
      <c r="II57" s="0"/>
      <c r="IJ57" s="0"/>
      <c r="IK57" s="0"/>
      <c r="IL57" s="0"/>
      <c r="IM57" s="0"/>
      <c r="IN57" s="0"/>
      <c r="IO57" s="0"/>
      <c r="IP57" s="0"/>
      <c r="IQ57" s="0"/>
      <c r="IR57" s="0"/>
      <c r="IS57" s="0"/>
      <c r="IT57" s="0"/>
      <c r="IU57" s="0"/>
      <c r="IV57" s="0"/>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71.25" hidden="false" customHeight="true" outlineLevel="0" collapsed="false">
      <c r="A58" s="292"/>
      <c r="B58" s="351"/>
      <c r="C58" s="351"/>
      <c r="D58" s="351"/>
      <c r="E58" s="351"/>
      <c r="F58" s="351"/>
      <c r="G58" s="351"/>
      <c r="H58" s="351"/>
      <c r="I58" s="351"/>
      <c r="J58" s="351"/>
      <c r="K58" s="351"/>
      <c r="L58" s="351"/>
      <c r="M58" s="351"/>
      <c r="N58" s="351"/>
      <c r="O58" s="351"/>
      <c r="P58" s="351"/>
      <c r="Q58" s="351"/>
      <c r="R58" s="351"/>
      <c r="S58" s="351"/>
      <c r="T58" s="351"/>
      <c r="U58" s="351"/>
      <c r="V58" s="351"/>
      <c r="W58" s="351"/>
      <c r="X58" s="351"/>
      <c r="Y58" s="351"/>
      <c r="Z58" s="351"/>
      <c r="AA58" s="351"/>
      <c r="AB58" s="351"/>
      <c r="AC58" s="351"/>
      <c r="AD58" s="0"/>
      <c r="AE58" s="0"/>
      <c r="AF58" s="0"/>
      <c r="AG58" s="0"/>
      <c r="AH58" s="0"/>
      <c r="AI58" s="0"/>
      <c r="AJ58" s="0"/>
      <c r="AK58" s="0"/>
      <c r="AL58" s="0"/>
      <c r="AM58" s="0"/>
      <c r="AN58" s="0"/>
      <c r="AO58" s="0"/>
      <c r="AP58" s="0"/>
      <c r="AQ58" s="0"/>
      <c r="AR58" s="0"/>
      <c r="AS58" s="0"/>
      <c r="AT58" s="0"/>
      <c r="AU58" s="0"/>
      <c r="AV58" s="0"/>
      <c r="AW58" s="0"/>
      <c r="AX58" s="0"/>
      <c r="AY58" s="0"/>
      <c r="AZ58" s="0"/>
      <c r="BA58" s="0"/>
      <c r="BB58" s="0"/>
      <c r="BC58" s="0"/>
      <c r="BD58" s="0"/>
      <c r="BE58" s="0"/>
      <c r="BF58" s="0"/>
      <c r="BG58" s="0"/>
      <c r="BH58" s="0"/>
      <c r="BI58" s="0"/>
      <c r="BJ58" s="0"/>
      <c r="BK58" s="0"/>
      <c r="BL58" s="0"/>
      <c r="BM58" s="0"/>
      <c r="BN58" s="0"/>
      <c r="BO58" s="0"/>
      <c r="BP58" s="0"/>
      <c r="BQ58" s="0"/>
      <c r="BR58" s="0"/>
      <c r="BS58" s="0"/>
      <c r="BT58" s="0"/>
      <c r="BU58" s="0"/>
      <c r="BV58" s="0"/>
      <c r="BW58" s="0"/>
      <c r="BX58" s="0"/>
      <c r="BY58" s="0"/>
      <c r="BZ58" s="0"/>
      <c r="CA58" s="0"/>
      <c r="CB58" s="0"/>
      <c r="CC58" s="0"/>
      <c r="CD58" s="0"/>
      <c r="CE58" s="0"/>
      <c r="CF58" s="0"/>
      <c r="CG58" s="0"/>
      <c r="CH58" s="0"/>
      <c r="CI58" s="0"/>
      <c r="CJ58" s="0"/>
      <c r="CK58" s="0"/>
      <c r="CL58" s="0"/>
      <c r="CM58" s="0"/>
      <c r="CN58" s="0"/>
      <c r="CO58" s="0"/>
      <c r="CP58" s="0"/>
      <c r="CQ58" s="0"/>
      <c r="CR58" s="0"/>
      <c r="CS58" s="0"/>
      <c r="CT58" s="0"/>
      <c r="CU58" s="0"/>
      <c r="CV58" s="0"/>
      <c r="CW58" s="0"/>
      <c r="CX58" s="0"/>
      <c r="CY58" s="0"/>
      <c r="CZ58" s="0"/>
      <c r="DA58" s="0"/>
      <c r="DB58" s="0"/>
      <c r="DC58" s="0"/>
      <c r="DD58" s="0"/>
      <c r="DE58" s="0"/>
      <c r="DF58" s="0"/>
      <c r="DG58" s="0"/>
      <c r="DH58" s="0"/>
      <c r="DI58" s="0"/>
      <c r="DJ58" s="0"/>
      <c r="DK58" s="0"/>
      <c r="DL58" s="0"/>
      <c r="DM58" s="0"/>
      <c r="DN58" s="0"/>
      <c r="DO58" s="0"/>
      <c r="DP58" s="0"/>
      <c r="DQ58" s="0"/>
      <c r="DR58" s="0"/>
      <c r="DS58" s="0"/>
      <c r="DT58" s="0"/>
      <c r="DU58" s="0"/>
      <c r="DV58" s="0"/>
      <c r="DW58" s="0"/>
      <c r="DX58" s="0"/>
      <c r="DY58" s="0"/>
      <c r="DZ58" s="0"/>
      <c r="EA58" s="0"/>
      <c r="EB58" s="0"/>
      <c r="EC58" s="0"/>
      <c r="ED58" s="0"/>
      <c r="EE58" s="0"/>
      <c r="EF58" s="0"/>
      <c r="EG58" s="0"/>
      <c r="EH58" s="0"/>
      <c r="EI58" s="0"/>
      <c r="EJ58" s="0"/>
      <c r="EK58" s="0"/>
      <c r="EL58" s="0"/>
      <c r="EM58" s="0"/>
      <c r="EN58" s="0"/>
      <c r="EO58" s="0"/>
      <c r="EP58" s="0"/>
      <c r="EQ58" s="0"/>
      <c r="ER58" s="0"/>
      <c r="ES58" s="0"/>
      <c r="ET58" s="0"/>
      <c r="EU58" s="0"/>
      <c r="EV58" s="0"/>
      <c r="EW58" s="0"/>
      <c r="EX58" s="0"/>
      <c r="EY58" s="0"/>
      <c r="EZ58" s="0"/>
      <c r="FA58" s="0"/>
      <c r="FB58" s="0"/>
      <c r="FC58" s="0"/>
      <c r="FD58" s="0"/>
      <c r="FE58" s="0"/>
      <c r="FF58" s="0"/>
      <c r="FG58" s="0"/>
      <c r="FH58" s="0"/>
      <c r="FI58" s="0"/>
      <c r="FJ58" s="0"/>
      <c r="FK58" s="0"/>
      <c r="FL58" s="0"/>
      <c r="FM58" s="0"/>
      <c r="FN58" s="0"/>
      <c r="FO58" s="0"/>
      <c r="FP58" s="0"/>
      <c r="FQ58" s="0"/>
      <c r="FR58" s="0"/>
      <c r="FS58" s="0"/>
      <c r="FT58" s="0"/>
      <c r="FU58" s="0"/>
      <c r="FV58" s="0"/>
      <c r="FW58" s="0"/>
      <c r="FX58" s="0"/>
      <c r="FY58" s="0"/>
      <c r="FZ58" s="0"/>
      <c r="GA58" s="0"/>
      <c r="GB58" s="0"/>
      <c r="GC58" s="0"/>
      <c r="GD58" s="0"/>
      <c r="GE58" s="0"/>
      <c r="GF58" s="0"/>
      <c r="GG58" s="0"/>
      <c r="GH58" s="0"/>
      <c r="GI58" s="0"/>
      <c r="GJ58" s="0"/>
      <c r="GK58" s="0"/>
      <c r="GL58" s="0"/>
      <c r="GM58" s="0"/>
      <c r="GN58" s="0"/>
      <c r="GO58" s="0"/>
      <c r="GP58" s="0"/>
      <c r="GQ58" s="0"/>
      <c r="GR58" s="0"/>
      <c r="GS58" s="0"/>
      <c r="GT58" s="0"/>
      <c r="GU58" s="0"/>
      <c r="GV58" s="0"/>
      <c r="GW58" s="0"/>
      <c r="GX58" s="0"/>
      <c r="GY58" s="0"/>
      <c r="GZ58" s="0"/>
      <c r="HA58" s="0"/>
      <c r="HB58" s="0"/>
      <c r="HC58" s="0"/>
      <c r="HD58" s="0"/>
      <c r="HE58" s="0"/>
      <c r="HF58" s="0"/>
      <c r="HG58" s="0"/>
      <c r="HH58" s="0"/>
      <c r="HI58" s="0"/>
      <c r="HJ58" s="0"/>
      <c r="HK58" s="0"/>
      <c r="HL58" s="0"/>
      <c r="HM58" s="0"/>
      <c r="HN58" s="0"/>
      <c r="HO58" s="0"/>
      <c r="HP58" s="0"/>
      <c r="HQ58" s="0"/>
      <c r="HR58" s="0"/>
      <c r="HS58" s="0"/>
      <c r="HT58" s="0"/>
      <c r="HU58" s="0"/>
      <c r="HV58" s="0"/>
      <c r="HW58" s="0"/>
      <c r="HX58" s="0"/>
      <c r="HY58" s="0"/>
      <c r="HZ58" s="0"/>
      <c r="IA58" s="0"/>
      <c r="IB58" s="0"/>
      <c r="IC58" s="0"/>
      <c r="ID58" s="0"/>
      <c r="IE58" s="0"/>
      <c r="IF58" s="0"/>
      <c r="IG58" s="0"/>
      <c r="IH58" s="0"/>
      <c r="II58" s="0"/>
      <c r="IJ58" s="0"/>
      <c r="IK58" s="0"/>
      <c r="IL58" s="0"/>
      <c r="IM58" s="0"/>
      <c r="IN58" s="0"/>
      <c r="IO58" s="0"/>
      <c r="IP58" s="0"/>
      <c r="IQ58" s="0"/>
      <c r="IR58" s="0"/>
      <c r="IS58" s="0"/>
      <c r="IT58" s="0"/>
      <c r="IU58" s="0"/>
      <c r="IV58" s="0"/>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13.5" hidden="false" customHeight="false" outlineLevel="0" collapsed="false">
      <c r="A59" s="292"/>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0"/>
      <c r="AE59" s="0"/>
      <c r="AF59" s="0"/>
      <c r="AG59" s="0"/>
      <c r="AH59" s="0"/>
      <c r="AI59" s="0"/>
      <c r="AJ59" s="0"/>
      <c r="AK59" s="0"/>
      <c r="AL59" s="0"/>
      <c r="AM59" s="0"/>
      <c r="AN59" s="0"/>
      <c r="AO59" s="0"/>
      <c r="AP59" s="0"/>
      <c r="AQ59" s="0"/>
      <c r="AR59" s="0"/>
      <c r="AS59" s="0"/>
      <c r="AT59" s="0"/>
      <c r="AU59" s="0"/>
      <c r="AV59" s="0"/>
      <c r="AW59" s="0"/>
      <c r="AX59" s="0"/>
      <c r="AY59" s="0"/>
      <c r="AZ59" s="0"/>
      <c r="BA59" s="0"/>
      <c r="BB59" s="0"/>
      <c r="BC59" s="0"/>
      <c r="BD59" s="0"/>
      <c r="BE59" s="0"/>
      <c r="BF59" s="0"/>
      <c r="BG59" s="0"/>
      <c r="BH59" s="0"/>
      <c r="BI59" s="0"/>
      <c r="BJ59" s="0"/>
      <c r="BK59" s="0"/>
      <c r="BL59" s="0"/>
      <c r="BM59" s="0"/>
      <c r="BN59" s="0"/>
      <c r="BO59" s="0"/>
      <c r="BP59" s="0"/>
      <c r="BQ59" s="0"/>
      <c r="BR59" s="0"/>
      <c r="BS59" s="0"/>
      <c r="BT59" s="0"/>
      <c r="BU59" s="0"/>
      <c r="BV59" s="0"/>
      <c r="BW59" s="0"/>
      <c r="BX59" s="0"/>
      <c r="BY59" s="0"/>
      <c r="BZ59" s="0"/>
      <c r="CA59" s="0"/>
      <c r="CB59" s="0"/>
      <c r="CC59" s="0"/>
      <c r="CD59" s="0"/>
      <c r="CE59" s="0"/>
      <c r="CF59" s="0"/>
      <c r="CG59" s="0"/>
      <c r="CH59" s="0"/>
      <c r="CI59" s="0"/>
      <c r="CJ59" s="0"/>
      <c r="CK59" s="0"/>
      <c r="CL59" s="0"/>
      <c r="CM59" s="0"/>
      <c r="CN59" s="0"/>
      <c r="CO59" s="0"/>
      <c r="CP59" s="0"/>
      <c r="CQ59" s="0"/>
      <c r="CR59" s="0"/>
      <c r="CS59" s="0"/>
      <c r="CT59" s="0"/>
      <c r="CU59" s="0"/>
      <c r="CV59" s="0"/>
      <c r="CW59" s="0"/>
      <c r="CX59" s="0"/>
      <c r="CY59" s="0"/>
      <c r="CZ59" s="0"/>
      <c r="DA59" s="0"/>
      <c r="DB59" s="0"/>
      <c r="DC59" s="0"/>
      <c r="DD59" s="0"/>
      <c r="DE59" s="0"/>
      <c r="DF59" s="0"/>
      <c r="DG59" s="0"/>
      <c r="DH59" s="0"/>
      <c r="DI59" s="0"/>
      <c r="DJ59" s="0"/>
      <c r="DK59" s="0"/>
      <c r="DL59" s="0"/>
      <c r="DM59" s="0"/>
      <c r="DN59" s="0"/>
      <c r="DO59" s="0"/>
      <c r="DP59" s="0"/>
      <c r="DQ59" s="0"/>
      <c r="DR59" s="0"/>
      <c r="DS59" s="0"/>
      <c r="DT59" s="0"/>
      <c r="DU59" s="0"/>
      <c r="DV59" s="0"/>
      <c r="DW59" s="0"/>
      <c r="DX59" s="0"/>
      <c r="DY59" s="0"/>
      <c r="DZ59" s="0"/>
      <c r="EA59" s="0"/>
      <c r="EB59" s="0"/>
      <c r="EC59" s="0"/>
      <c r="ED59" s="0"/>
      <c r="EE59" s="0"/>
      <c r="EF59" s="0"/>
      <c r="EG59" s="0"/>
      <c r="EH59" s="0"/>
      <c r="EI59" s="0"/>
      <c r="EJ59" s="0"/>
      <c r="EK59" s="0"/>
      <c r="EL59" s="0"/>
      <c r="EM59" s="0"/>
      <c r="EN59" s="0"/>
      <c r="EO59" s="0"/>
      <c r="EP59" s="0"/>
      <c r="EQ59" s="0"/>
      <c r="ER59" s="0"/>
      <c r="ES59" s="0"/>
      <c r="ET59" s="0"/>
      <c r="EU59" s="0"/>
      <c r="EV59" s="0"/>
      <c r="EW59" s="0"/>
      <c r="EX59" s="0"/>
      <c r="EY59" s="0"/>
      <c r="EZ59" s="0"/>
      <c r="FA59" s="0"/>
      <c r="FB59" s="0"/>
      <c r="FC59" s="0"/>
      <c r="FD59" s="0"/>
      <c r="FE59" s="0"/>
      <c r="FF59" s="0"/>
      <c r="FG59" s="0"/>
      <c r="FH59" s="0"/>
      <c r="FI59" s="0"/>
      <c r="FJ59" s="0"/>
      <c r="FK59" s="0"/>
      <c r="FL59" s="0"/>
      <c r="FM59" s="0"/>
      <c r="FN59" s="0"/>
      <c r="FO59" s="0"/>
      <c r="FP59" s="0"/>
      <c r="FQ59" s="0"/>
      <c r="FR59" s="0"/>
      <c r="FS59" s="0"/>
      <c r="FT59" s="0"/>
      <c r="FU59" s="0"/>
      <c r="FV59" s="0"/>
      <c r="FW59" s="0"/>
      <c r="FX59" s="0"/>
      <c r="FY59" s="0"/>
      <c r="FZ59" s="0"/>
      <c r="GA59" s="0"/>
      <c r="GB59" s="0"/>
      <c r="GC59" s="0"/>
      <c r="GD59" s="0"/>
      <c r="GE59" s="0"/>
      <c r="GF59" s="0"/>
      <c r="GG59" s="0"/>
      <c r="GH59" s="0"/>
      <c r="GI59" s="0"/>
      <c r="GJ59" s="0"/>
      <c r="GK59" s="0"/>
      <c r="GL59" s="0"/>
      <c r="GM59" s="0"/>
      <c r="GN59" s="0"/>
      <c r="GO59" s="0"/>
      <c r="GP59" s="0"/>
      <c r="GQ59" s="0"/>
      <c r="GR59" s="0"/>
      <c r="GS59" s="0"/>
      <c r="GT59" s="0"/>
      <c r="GU59" s="0"/>
      <c r="GV59" s="0"/>
      <c r="GW59" s="0"/>
      <c r="GX59" s="0"/>
      <c r="GY59" s="0"/>
      <c r="GZ59" s="0"/>
      <c r="HA59" s="0"/>
      <c r="HB59" s="0"/>
      <c r="HC59" s="0"/>
      <c r="HD59" s="0"/>
      <c r="HE59" s="0"/>
      <c r="HF59" s="0"/>
      <c r="HG59" s="0"/>
      <c r="HH59" s="0"/>
      <c r="HI59" s="0"/>
      <c r="HJ59" s="0"/>
      <c r="HK59" s="0"/>
      <c r="HL59" s="0"/>
      <c r="HM59" s="0"/>
      <c r="HN59" s="0"/>
      <c r="HO59" s="0"/>
      <c r="HP59" s="0"/>
      <c r="HQ59" s="0"/>
      <c r="HR59" s="0"/>
      <c r="HS59" s="0"/>
      <c r="HT59" s="0"/>
      <c r="HU59" s="0"/>
      <c r="HV59" s="0"/>
      <c r="HW59" s="0"/>
      <c r="HX59" s="0"/>
      <c r="HY59" s="0"/>
      <c r="HZ59" s="0"/>
      <c r="IA59" s="0"/>
      <c r="IB59" s="0"/>
      <c r="IC59" s="0"/>
      <c r="ID59" s="0"/>
      <c r="IE59" s="0"/>
      <c r="IF59" s="0"/>
      <c r="IG59" s="0"/>
      <c r="IH59" s="0"/>
      <c r="II59" s="0"/>
      <c r="IJ59" s="0"/>
      <c r="IK59" s="0"/>
      <c r="IL59" s="0"/>
      <c r="IM59" s="0"/>
      <c r="IN59" s="0"/>
      <c r="IO59" s="0"/>
      <c r="IP59" s="0"/>
      <c r="IQ59" s="0"/>
      <c r="IR59" s="0"/>
      <c r="IS59" s="0"/>
      <c r="IT59" s="0"/>
      <c r="IU59" s="0"/>
      <c r="IV59" s="0"/>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s="352" customFormat="true" ht="13.5" hidden="false" customHeight="false" outlineLevel="0" collapsed="false">
</row>
    <row r="69" customFormat="false" ht="156" hidden="false" customHeight="true" outlineLevel="0" collapsed="false">
</row>
  </sheetData>
  <mergeCells count="46">
    <mergeCell ref="B5:AC5"/>
    <mergeCell ref="B6:AC6"/>
    <mergeCell ref="B8:F8"/>
    <mergeCell ref="G8:AC8"/>
    <mergeCell ref="B9:F9"/>
    <mergeCell ref="G9:W9"/>
    <mergeCell ref="B10:F10"/>
    <mergeCell ref="G10:AC10"/>
    <mergeCell ref="B11:F12"/>
    <mergeCell ref="G11:AC11"/>
    <mergeCell ref="G12:AC12"/>
    <mergeCell ref="B17:F24"/>
    <mergeCell ref="J19:T19"/>
    <mergeCell ref="U19:V19"/>
    <mergeCell ref="U20:V20"/>
    <mergeCell ref="Z20:AC20"/>
    <mergeCell ref="J23:T23"/>
    <mergeCell ref="U23:V23"/>
    <mergeCell ref="Z23:AC23"/>
    <mergeCell ref="B26:F27"/>
    <mergeCell ref="G27:AC27"/>
    <mergeCell ref="B32:F36"/>
    <mergeCell ref="J34:T34"/>
    <mergeCell ref="U34:V34"/>
    <mergeCell ref="U35:V35"/>
    <mergeCell ref="Z35:AC35"/>
    <mergeCell ref="B40:F44"/>
    <mergeCell ref="J42:T42"/>
    <mergeCell ref="U42:V42"/>
    <mergeCell ref="U43:V43"/>
    <mergeCell ref="Z43:AC43"/>
    <mergeCell ref="B45:F49"/>
    <mergeCell ref="J47:T47"/>
    <mergeCell ref="U47:V47"/>
    <mergeCell ref="J48:T48"/>
    <mergeCell ref="U48:V48"/>
    <mergeCell ref="Z48:AC48"/>
    <mergeCell ref="B50:F54"/>
    <mergeCell ref="J52:T52"/>
    <mergeCell ref="U52:V52"/>
    <mergeCell ref="J53:T53"/>
    <mergeCell ref="U53:V53"/>
    <mergeCell ref="Z53:AC53"/>
    <mergeCell ref="B56:C56"/>
    <mergeCell ref="B57:C57"/>
    <mergeCell ref="D57:AC57"/>
  </mergeCells>
  <printOptions headings="false" gridLines="false" gridLinesSet="true" horizontalCentered="true" verticalCentered="false"/>
  <pageMargins left="0.590277777777778" right="0.590277777777778" top="0.39375" bottom="0.000694444444444442" header="0.511805555555555" footer="0.511805555555555"/>
  <pageSetup paperSize="9" scale="100" firstPageNumber="0" fitToWidth="1" fitToHeight="0" pageOrder="downThenOver" orientation="portrait" usePrinterDefaults="false" blackAndWhite="false" draft="false" cellComments="none" useFirstPageNumber="false" horizontalDpi="300" verticalDpi="300" copies="1"/>
  <headerFooter differentFirst="false" differentOddEven="false">
    <oddHeader>
</oddHeader>
    <oddFooter>
&amp;C&amp;"HGSｺﾞｼｯｸM,Regular"&amp;16 1－&amp;P</oddFooter>
  </headerFooter>
  <drawing r:id="rId1"/>
</worksheet>
</file>

<file path=xl/worksheets/sheet8.xml><?xml version="1.0" encoding="utf-8"?>
<worksheet xmlns="http://schemas.openxmlformats.org/spreadsheetml/2006/main" xmlns:r="http://schemas.openxmlformats.org/officeDocument/2006/relationships">
  <sheetPr filterMode="false">
    <pageSetUpPr fitToPage="true"/>
  </sheetPr>
  <dimension ref="1:24"/>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sheetFormatPr>
  <cols>
    <col collapsed="false" hidden="false" max="1" min="1" style="353" width="3.21457489878542"/>
    <col collapsed="false" hidden="false" max="2" min="2" style="353" width="15.4251012145749"/>
    <col collapsed="false" hidden="false" max="5" min="3" style="353" width="7.81781376518219"/>
    <col collapsed="false" hidden="false" max="6" min="6" style="353" width="5.1417004048583"/>
    <col collapsed="false" hidden="false" max="7" min="7" style="353" width="2.67611336032389"/>
    <col collapsed="false" hidden="false" max="14" min="8" style="353" width="7.81781376518219"/>
    <col collapsed="false" hidden="false" max="15" min="15" style="353" width="5.1417004048583"/>
    <col collapsed="false" hidden="false" max="16" min="16" style="353" width="2.67611336032389"/>
    <col collapsed="false" hidden="false" max="17" min="17" style="353" width="7.81781376518219"/>
    <col collapsed="false" hidden="false" max="20" min="18" style="353" width="7.71255060728745"/>
    <col collapsed="false" hidden="false" max="1025" min="21" style="353" width="9"/>
  </cols>
  <sheetData>
    <row r="1" customFormat="false" ht="13.5" hidden="false" customHeight="false" outlineLevel="0" collapsed="false">
      <c r="A1" s="354" t="s">
        <v>
220</v>
      </c>
      <c r="B1" s="0"/>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s="359" customFormat="true" ht="17.25" hidden="false" customHeight="false" outlineLevel="0" collapsed="false">
      <c r="A2" s="355" t="s">
        <v>
221</v>
      </c>
      <c r="B2" s="355"/>
      <c r="C2" s="355"/>
      <c r="D2" s="355"/>
      <c r="E2" s="355"/>
      <c r="F2" s="355"/>
      <c r="G2" s="355"/>
      <c r="H2" s="355"/>
      <c r="I2" s="355"/>
      <c r="J2" s="355"/>
      <c r="K2" s="355"/>
      <c r="L2" s="355"/>
      <c r="M2" s="355"/>
      <c r="N2" s="355"/>
      <c r="O2" s="356"/>
      <c r="P2" s="356"/>
      <c r="Q2" s="357" t="s">
        <v>
222</v>
      </c>
      <c r="R2" s="358"/>
      <c r="S2" s="358"/>
      <c r="T2" s="358"/>
    </row>
    <row r="3" customFormat="false" ht="17.25" hidden="false" customHeight="false" outlineLevel="0" collapsed="false">
      <c r="A3" s="355"/>
      <c r="B3" s="355"/>
      <c r="C3" s="355"/>
      <c r="D3" s="355"/>
      <c r="E3" s="355"/>
      <c r="F3" s="355"/>
      <c r="G3" s="355"/>
      <c r="H3" s="355"/>
      <c r="I3" s="355"/>
      <c r="J3" s="355"/>
      <c r="K3" s="355"/>
      <c r="L3" s="355"/>
      <c r="M3" s="355"/>
      <c r="N3" s="355"/>
      <c r="O3" s="356"/>
      <c r="P3" s="356"/>
      <c r="Q3" s="360" t="s">
        <v>
157</v>
      </c>
      <c r="R3" s="361"/>
      <c r="S3" s="361"/>
      <c r="T3" s="361"/>
      <c r="U3" s="0"/>
    </row>
    <row r="4" customFormat="false" ht="17.25" hidden="false" customHeight="true" outlineLevel="0" collapsed="false">
      <c r="A4" s="362" t="s">
        <v>
223</v>
      </c>
      <c r="B4" s="363"/>
      <c r="C4" s="363"/>
      <c r="D4" s="363"/>
      <c r="E4" s="363"/>
      <c r="F4" s="363"/>
      <c r="G4" s="363"/>
      <c r="H4" s="363"/>
      <c r="I4" s="363"/>
      <c r="J4" s="363"/>
      <c r="K4" s="363"/>
      <c r="L4" s="363"/>
      <c r="M4" s="0"/>
      <c r="N4" s="0"/>
      <c r="O4" s="0"/>
      <c r="P4" s="0"/>
      <c r="Q4" s="0"/>
      <c r="R4" s="0"/>
      <c r="S4" s="0"/>
      <c r="T4" s="0"/>
      <c r="U4" s="0"/>
    </row>
    <row r="5" customFormat="false" ht="12" hidden="false" customHeight="true" outlineLevel="0" collapsed="false">
      <c r="A5" s="364"/>
      <c r="B5" s="365"/>
      <c r="C5" s="366" t="s">
        <v>
224</v>
      </c>
      <c r="D5" s="366" t="s">
        <v>
225</v>
      </c>
      <c r="E5" s="366" t="s">
        <v>
226</v>
      </c>
      <c r="F5" s="366" t="s">
        <v>
227</v>
      </c>
      <c r="G5" s="366"/>
      <c r="H5" s="366" t="s">
        <v>
228</v>
      </c>
      <c r="I5" s="366" t="s">
        <v>
229</v>
      </c>
      <c r="J5" s="366" t="s">
        <v>
230</v>
      </c>
      <c r="K5" s="366" t="s">
        <v>
231</v>
      </c>
      <c r="L5" s="366" t="s">
        <v>
232</v>
      </c>
      <c r="M5" s="366" t="s">
        <v>
233</v>
      </c>
      <c r="N5" s="366" t="s">
        <v>
234</v>
      </c>
      <c r="O5" s="367" t="s">
        <v>
165</v>
      </c>
      <c r="P5" s="367"/>
      <c r="Q5" s="0"/>
      <c r="R5" s="0"/>
      <c r="S5" s="0"/>
      <c r="T5" s="0"/>
      <c r="U5" s="0"/>
    </row>
    <row r="6" customFormat="false" ht="30" hidden="false" customHeight="true" outlineLevel="0" collapsed="false">
      <c r="A6" s="368" t="s">
        <v>
235</v>
      </c>
      <c r="B6" s="369" t="s">
        <v>
236</v>
      </c>
      <c r="C6" s="370"/>
      <c r="D6" s="370"/>
      <c r="E6" s="370"/>
      <c r="F6" s="370"/>
      <c r="G6" s="370"/>
      <c r="H6" s="370"/>
      <c r="I6" s="370"/>
      <c r="J6" s="370"/>
      <c r="K6" s="370"/>
      <c r="L6" s="370"/>
      <c r="M6" s="370"/>
      <c r="N6" s="370"/>
      <c r="O6" s="371" t="n">
        <f aca="false">
SUM(C6:N6)</f>
        <v>
0</v>
      </c>
      <c r="P6" s="372" t="s">
        <v>
102</v>
      </c>
      <c r="Q6" s="373" t="s">
        <v>
237</v>
      </c>
      <c r="R6" s="374" t="str">
        <f aca="false">
IF(O6=0,"",ROUNDDOWN(O7/O6,2))</f>
        <v>
</v>
      </c>
      <c r="S6" s="375" t="s">
        <v>
238</v>
      </c>
      <c r="T6" s="375"/>
      <c r="U6" s="376"/>
    </row>
    <row r="7" customFormat="false" ht="30" hidden="false" customHeight="true" outlineLevel="0" collapsed="false">
      <c r="A7" s="368" t="s">
        <v>
239</v>
      </c>
      <c r="B7" s="377" t="s">
        <v>
240</v>
      </c>
      <c r="C7" s="370"/>
      <c r="D7" s="370"/>
      <c r="E7" s="370"/>
      <c r="F7" s="370"/>
      <c r="G7" s="370"/>
      <c r="H7" s="370"/>
      <c r="I7" s="370"/>
      <c r="J7" s="370"/>
      <c r="K7" s="370"/>
      <c r="L7" s="370"/>
      <c r="M7" s="370"/>
      <c r="N7" s="370"/>
      <c r="O7" s="371" t="n">
        <f aca="false">
SUM(C7:N7)</f>
        <v>
0</v>
      </c>
      <c r="P7" s="378" t="s">
        <v>
110</v>
      </c>
      <c r="Q7" s="373" t="s">
        <v>
241</v>
      </c>
      <c r="R7" s="379" t="str">
        <f aca="false">
IF(O6=0,"",ROUNDDOWN(O8/O6,2))</f>
        <v>
</v>
      </c>
      <c r="S7" s="380" t="s">
        <v>
242</v>
      </c>
      <c r="T7" s="380"/>
      <c r="U7" s="376"/>
    </row>
    <row r="8" customFormat="false" ht="30" hidden="false" customHeight="true" outlineLevel="0" collapsed="false">
      <c r="A8" s="368" t="s">
        <v>
243</v>
      </c>
      <c r="B8" s="381" t="s">
        <v>
244</v>
      </c>
      <c r="C8" s="370"/>
      <c r="D8" s="370"/>
      <c r="E8" s="370"/>
      <c r="F8" s="370"/>
      <c r="G8" s="370"/>
      <c r="H8" s="370"/>
      <c r="I8" s="370"/>
      <c r="J8" s="370"/>
      <c r="K8" s="370"/>
      <c r="L8" s="370"/>
      <c r="M8" s="370"/>
      <c r="N8" s="370"/>
      <c r="O8" s="371" t="n">
        <f aca="false">
SUM(C8:N8)</f>
        <v>
0</v>
      </c>
      <c r="P8" s="382" t="s">
        <v>
112</v>
      </c>
      <c r="Q8" s="383" t="s">
        <v>
237</v>
      </c>
      <c r="R8" s="379" t="str">
        <f aca="false">
IF(O6=0,"",ROUNDDOWN(O7/O6,2))</f>
        <v>
</v>
      </c>
      <c r="S8" s="375" t="s">
        <v>
245</v>
      </c>
      <c r="T8" s="375"/>
      <c r="U8" s="376"/>
    </row>
    <row r="9" customFormat="false" ht="30" hidden="false" customHeight="true" outlineLevel="0" collapsed="false">
      <c r="A9" s="368" t="s">
        <v>
246</v>
      </c>
      <c r="B9" s="369" t="s">
        <v>
247</v>
      </c>
      <c r="C9" s="370"/>
      <c r="D9" s="370"/>
      <c r="E9" s="370"/>
      <c r="F9" s="370"/>
      <c r="G9" s="370"/>
      <c r="H9" s="370"/>
      <c r="I9" s="370"/>
      <c r="J9" s="370"/>
      <c r="K9" s="370"/>
      <c r="L9" s="370"/>
      <c r="M9" s="370"/>
      <c r="N9" s="370"/>
      <c r="O9" s="371" t="n">
        <f aca="false">
SUM(C9:N9)</f>
        <v>
0</v>
      </c>
      <c r="P9" s="384" t="s">
        <v>
115</v>
      </c>
      <c r="Q9" s="373"/>
      <c r="R9" s="0"/>
      <c r="S9" s="0"/>
      <c r="T9" s="0"/>
    </row>
    <row r="10" customFormat="false" ht="30" hidden="false" customHeight="true" outlineLevel="0" collapsed="false">
      <c r="A10" s="368" t="s">
        <v>
248</v>
      </c>
      <c r="B10" s="377" t="s">
        <v>
249</v>
      </c>
      <c r="C10" s="370"/>
      <c r="D10" s="370"/>
      <c r="E10" s="370"/>
      <c r="F10" s="370"/>
      <c r="G10" s="370"/>
      <c r="H10" s="370"/>
      <c r="I10" s="370"/>
      <c r="J10" s="370"/>
      <c r="K10" s="370"/>
      <c r="L10" s="370"/>
      <c r="M10" s="370"/>
      <c r="N10" s="370"/>
      <c r="O10" s="371" t="n">
        <f aca="false">
SUM(C10:N10)</f>
        <v>
0</v>
      </c>
      <c r="P10" s="382" t="s">
        <v>
117</v>
      </c>
      <c r="Q10" s="385" t="s">
        <v>
237</v>
      </c>
      <c r="R10" s="379" t="str">
        <f aca="false">
IF(O6=0,"",ROUNDDOWN(O7/O6,2))</f>
        <v>
</v>
      </c>
      <c r="S10" s="375" t="s">
        <v>
250</v>
      </c>
      <c r="T10" s="375"/>
    </row>
    <row r="11" customFormat="false" ht="30" hidden="false" customHeight="true" outlineLevel="0" collapsed="false">
      <c r="A11" s="368" t="s">
        <v>
251</v>
      </c>
      <c r="B11" s="386" t="s">
        <v>
252</v>
      </c>
      <c r="C11" s="370"/>
      <c r="D11" s="370"/>
      <c r="E11" s="370"/>
      <c r="F11" s="370"/>
      <c r="G11" s="370"/>
      <c r="H11" s="370"/>
      <c r="I11" s="370"/>
      <c r="J11" s="370"/>
      <c r="K11" s="370"/>
      <c r="L11" s="370"/>
      <c r="M11" s="370"/>
      <c r="N11" s="370"/>
      <c r="O11" s="371" t="n">
        <f aca="false">
SUM(C11:N11)</f>
        <v>
0</v>
      </c>
      <c r="P11" s="384" t="s">
        <v>
119</v>
      </c>
      <c r="Q11" s="387" t="s">
        <v>
253</v>
      </c>
      <c r="R11" s="379" t="str">
        <f aca="false">
IF(O9=0,"",ROUNDDOWN(O10/O9,2))</f>
        <v>
</v>
      </c>
      <c r="S11" s="380" t="s">
        <v>
254</v>
      </c>
      <c r="T11" s="380"/>
    </row>
    <row r="12" customFormat="false" ht="30" hidden="false" customHeight="true" outlineLevel="0" collapsed="false">
      <c r="A12" s="368" t="s">
        <v>
255</v>
      </c>
      <c r="B12" s="388" t="s">
        <v>
256</v>
      </c>
      <c r="C12" s="370"/>
      <c r="D12" s="370"/>
      <c r="E12" s="370"/>
      <c r="F12" s="370"/>
      <c r="G12" s="370"/>
      <c r="H12" s="370"/>
      <c r="I12" s="370"/>
      <c r="J12" s="370"/>
      <c r="K12" s="370"/>
      <c r="L12" s="370"/>
      <c r="M12" s="370"/>
      <c r="N12" s="370"/>
      <c r="O12" s="371" t="n">
        <f aca="false">
SUM(C12:N12)</f>
        <v>
0</v>
      </c>
      <c r="P12" s="384" t="s">
        <v>
121</v>
      </c>
      <c r="Q12" s="385" t="s">
        <v>
257</v>
      </c>
      <c r="R12" s="379" t="str">
        <f aca="false">
IF(O11=0,"",ROUNDDOWN(O12/O11,2))</f>
        <v>
</v>
      </c>
      <c r="S12" s="380" t="s">
        <v>
258</v>
      </c>
      <c r="T12" s="380"/>
    </row>
    <row r="13" customFormat="false" ht="13.5" hidden="false" customHeight="false" outlineLevel="0" collapsed="false">
      <c r="A13" s="0"/>
      <c r="B13" s="0"/>
      <c r="C13" s="0"/>
      <c r="D13" s="0"/>
      <c r="E13" s="0"/>
      <c r="F13" s="0"/>
      <c r="G13" s="0"/>
      <c r="H13" s="0"/>
      <c r="I13" s="0"/>
      <c r="J13" s="0"/>
      <c r="K13" s="0"/>
      <c r="L13" s="0"/>
    </row>
    <row r="14" customFormat="false" ht="17.25" hidden="false" customHeight="true" outlineLevel="0" collapsed="false">
      <c r="A14" s="362" t="s">
        <v>
259</v>
      </c>
      <c r="B14" s="363"/>
      <c r="C14" s="363"/>
      <c r="D14" s="363"/>
      <c r="E14" s="363"/>
      <c r="F14" s="363"/>
      <c r="G14" s="363"/>
      <c r="H14" s="363"/>
      <c r="I14" s="363"/>
      <c r="J14" s="363"/>
      <c r="K14" s="363"/>
      <c r="L14" s="363"/>
    </row>
    <row r="15" customFormat="false" ht="12" hidden="false" customHeight="true" outlineLevel="0" collapsed="false">
      <c r="A15" s="364"/>
      <c r="B15" s="365"/>
      <c r="C15" s="389" t="s">
        <v>
81</v>
      </c>
      <c r="D15" s="389" t="s">
        <v>
81</v>
      </c>
      <c r="E15" s="389" t="s">
        <v>
81</v>
      </c>
      <c r="F15" s="367" t="s">
        <v>
165</v>
      </c>
      <c r="G15" s="367"/>
      <c r="H15" s="0"/>
      <c r="I15" s="0"/>
      <c r="J15" s="0"/>
      <c r="K15" s="0"/>
    </row>
    <row r="16" customFormat="false" ht="30" hidden="false" customHeight="true" outlineLevel="0" collapsed="false">
      <c r="A16" s="368" t="s">
        <v>
235</v>
      </c>
      <c r="B16" s="369" t="s">
        <v>
236</v>
      </c>
      <c r="C16" s="370"/>
      <c r="D16" s="370"/>
      <c r="E16" s="370"/>
      <c r="F16" s="371" t="n">
        <f aca="false">
SUM(C16:E16)</f>
        <v>
0</v>
      </c>
      <c r="G16" s="372" t="s">
        <v>
102</v>
      </c>
      <c r="H16" s="373" t="s">
        <v>
237</v>
      </c>
      <c r="I16" s="374" t="str">
        <f aca="false">
IF(F16=0,"",ROUNDDOWN(F17/F16,2))</f>
        <v>
</v>
      </c>
      <c r="J16" s="375" t="s">
        <v>
238</v>
      </c>
      <c r="K16" s="375"/>
    </row>
    <row r="17" customFormat="false" ht="30" hidden="false" customHeight="true" outlineLevel="0" collapsed="false">
      <c r="A17" s="368" t="s">
        <v>
239</v>
      </c>
      <c r="B17" s="377" t="s">
        <v>
240</v>
      </c>
      <c r="C17" s="370"/>
      <c r="D17" s="370"/>
      <c r="E17" s="370"/>
      <c r="F17" s="371" t="n">
        <f aca="false">
SUM(C17:E17)</f>
        <v>
0</v>
      </c>
      <c r="G17" s="378" t="s">
        <v>
110</v>
      </c>
      <c r="H17" s="373" t="s">
        <v>
241</v>
      </c>
      <c r="I17" s="379" t="str">
        <f aca="false">
IF(F16=0,"",ROUNDDOWN(F18/F16,2))</f>
        <v>
</v>
      </c>
      <c r="J17" s="380" t="s">
        <v>
242</v>
      </c>
      <c r="K17" s="380"/>
    </row>
    <row r="18" customFormat="false" ht="30" hidden="false" customHeight="true" outlineLevel="0" collapsed="false">
      <c r="A18" s="368" t="s">
        <v>
243</v>
      </c>
      <c r="B18" s="381" t="s">
        <v>
244</v>
      </c>
      <c r="C18" s="370"/>
      <c r="D18" s="370"/>
      <c r="E18" s="370"/>
      <c r="F18" s="371" t="n">
        <f aca="false">
SUM(C18:E18)</f>
        <v>
0</v>
      </c>
      <c r="G18" s="382" t="s">
        <v>
112</v>
      </c>
      <c r="H18" s="383" t="s">
        <v>
237</v>
      </c>
      <c r="I18" s="379" t="str">
        <f aca="false">
IF(F16=0,"",ROUNDDOWN(F17/F16,2))</f>
        <v>
</v>
      </c>
      <c r="J18" s="375" t="s">
        <v>
245</v>
      </c>
      <c r="K18" s="375"/>
    </row>
    <row r="19" customFormat="false" ht="30" hidden="false" customHeight="true" outlineLevel="0" collapsed="false">
      <c r="A19" s="368" t="s">
        <v>
246</v>
      </c>
      <c r="B19" s="369" t="s">
        <v>
247</v>
      </c>
      <c r="C19" s="370"/>
      <c r="D19" s="370"/>
      <c r="E19" s="370"/>
      <c r="F19" s="371" t="n">
        <f aca="false">
SUM(C19:E19)</f>
        <v>
0</v>
      </c>
      <c r="G19" s="384" t="s">
        <v>
115</v>
      </c>
      <c r="H19" s="373"/>
      <c r="I19" s="0"/>
      <c r="J19" s="0"/>
      <c r="K19" s="0"/>
    </row>
    <row r="20" customFormat="false" ht="30" hidden="false" customHeight="true" outlineLevel="0" collapsed="false">
      <c r="A20" s="368" t="s">
        <v>
248</v>
      </c>
      <c r="B20" s="377" t="s">
        <v>
249</v>
      </c>
      <c r="C20" s="370"/>
      <c r="D20" s="370"/>
      <c r="E20" s="370"/>
      <c r="F20" s="371" t="n">
        <f aca="false">
SUM(C20:E20)</f>
        <v>
0</v>
      </c>
      <c r="G20" s="382" t="s">
        <v>
117</v>
      </c>
      <c r="H20" s="385" t="s">
        <v>
237</v>
      </c>
      <c r="I20" s="379" t="str">
        <f aca="false">
IF(F16=0,"",ROUNDDOWN(F17/F16,2))</f>
        <v>
</v>
      </c>
      <c r="J20" s="375" t="s">
        <v>
250</v>
      </c>
      <c r="K20" s="375"/>
    </row>
    <row r="21" customFormat="false" ht="30" hidden="false" customHeight="true" outlineLevel="0" collapsed="false">
      <c r="A21" s="368" t="s">
        <v>
251</v>
      </c>
      <c r="B21" s="386" t="s">
        <v>
252</v>
      </c>
      <c r="C21" s="370"/>
      <c r="D21" s="370"/>
      <c r="E21" s="370"/>
      <c r="F21" s="371" t="n">
        <f aca="false">
SUM(C21:E21)</f>
        <v>
0</v>
      </c>
      <c r="G21" s="384" t="s">
        <v>
119</v>
      </c>
      <c r="H21" s="387" t="s">
        <v>
253</v>
      </c>
      <c r="I21" s="379" t="str">
        <f aca="false">
IF(F19=0,"",ROUNDDOWN(F20/F19,2))</f>
        <v>
</v>
      </c>
      <c r="J21" s="380" t="s">
        <v>
254</v>
      </c>
      <c r="K21" s="380"/>
    </row>
    <row r="22" customFormat="false" ht="30" hidden="false" customHeight="true" outlineLevel="0" collapsed="false">
      <c r="A22" s="368" t="s">
        <v>
255</v>
      </c>
      <c r="B22" s="388" t="s">
        <v>
256</v>
      </c>
      <c r="C22" s="370"/>
      <c r="D22" s="370"/>
      <c r="E22" s="370"/>
      <c r="F22" s="371" t="n">
        <f aca="false">
SUM(C22:E22)</f>
        <v>
0</v>
      </c>
      <c r="G22" s="384" t="s">
        <v>
121</v>
      </c>
      <c r="H22" s="385" t="s">
        <v>
257</v>
      </c>
      <c r="I22" s="379" t="str">
        <f aca="false">
IF(F21=0,"",ROUNDDOWN(F22/F21,2))</f>
        <v>
</v>
      </c>
      <c r="J22" s="380" t="s">
        <v>
258</v>
      </c>
      <c r="K22" s="380"/>
    </row>
    <row r="24" customFormat="false" ht="39.95" hidden="false" customHeight="true" outlineLevel="0" collapsed="false">
</row>
    <row r="25" customFormat="false" ht="39.95" hidden="false" customHeight="true" outlineLevel="0" collapsed="false">
</row>
  </sheetData>
  <mergeCells count="25">
    <mergeCell ref="A2:N3"/>
    <mergeCell ref="R2:T2"/>
    <mergeCell ref="R3:T3"/>
    <mergeCell ref="F5:G5"/>
    <mergeCell ref="O5:P5"/>
    <mergeCell ref="F6:G6"/>
    <mergeCell ref="S6:T6"/>
    <mergeCell ref="F7:G7"/>
    <mergeCell ref="S7:T7"/>
    <mergeCell ref="F8:G8"/>
    <mergeCell ref="S8:T8"/>
    <mergeCell ref="F9:G9"/>
    <mergeCell ref="F10:G10"/>
    <mergeCell ref="S10:T10"/>
    <mergeCell ref="F11:G11"/>
    <mergeCell ref="S11:T11"/>
    <mergeCell ref="F12:G12"/>
    <mergeCell ref="S12:T12"/>
    <mergeCell ref="F15:G15"/>
    <mergeCell ref="J16:K16"/>
    <mergeCell ref="J17:K17"/>
    <mergeCell ref="J18:K18"/>
    <mergeCell ref="J20:K20"/>
    <mergeCell ref="J21:K21"/>
    <mergeCell ref="J22:K22"/>
  </mergeCells>
  <printOptions headings="false" gridLines="false" gridLinesSet="true" horizontalCentered="true" verticalCentered="true"/>
  <pageMargins left="0.196527777777778" right="0.196527777777778" top="0.551388888888889" bottom="0.433333333333333" header="0.511805555555555" footer="0.511805555555555"/>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xl/worksheets/sheet9.xml><?xml version="1.0" encoding="utf-8"?>
<worksheet xmlns="http://schemas.openxmlformats.org/spreadsheetml/2006/main" xmlns:r="http://schemas.openxmlformats.org/officeDocument/2006/relationships">
  <sheetPr filterMode="false">
    <pageSetUpPr fitToPage="true"/>
  </sheetPr>
  <dimension ref="A1:M6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258" width="2.46558704453441"/>
    <col collapsed="false" hidden="false" max="4" min="2" style="258" width="4.2834008097166"/>
    <col collapsed="false" hidden="false" max="5" min="5" style="258" width="15.1052631578947"/>
    <col collapsed="false" hidden="false" max="7" min="6" style="258" width="6.21457489878543"/>
    <col collapsed="false" hidden="false" max="8" min="8" style="258" width="15.1052631578947"/>
    <col collapsed="false" hidden="false" max="9" min="9" style="258" width="11.246963562753"/>
    <col collapsed="false" hidden="false" max="10" min="10" style="258" width="10.0688259109312"/>
    <col collapsed="false" hidden="false" max="13" min="11" style="258" width="11.246963562753"/>
    <col collapsed="false" hidden="false" max="1025" min="14" style="258" width="9"/>
  </cols>
  <sheetData>
    <row r="1" customFormat="false" ht="15.75" hidden="false" customHeight="true" outlineLevel="0" collapsed="false">
      <c r="A1" s="390" t="s">
        <v>260</v>
      </c>
      <c r="B1" s="391"/>
      <c r="C1" s="391"/>
      <c r="D1" s="391"/>
      <c r="E1" s="391"/>
      <c r="F1" s="0"/>
      <c r="G1" s="0"/>
      <c r="H1" s="0"/>
      <c r="I1" s="0"/>
      <c r="J1" s="0"/>
      <c r="K1" s="0"/>
      <c r="L1" s="0"/>
      <c r="M1" s="0"/>
    </row>
    <row r="2" customFormat="false" ht="19.5" hidden="false" customHeight="true" outlineLevel="0" collapsed="false">
      <c r="B2" s="392" t="s">
        <v>33</v>
      </c>
      <c r="C2" s="392"/>
      <c r="D2" s="392"/>
      <c r="E2" s="392"/>
      <c r="F2" s="393"/>
      <c r="G2" s="0"/>
      <c r="H2" s="0"/>
      <c r="I2" s="0"/>
      <c r="J2" s="0"/>
      <c r="K2" s="0"/>
      <c r="L2" s="394" t="s">
        <v>261</v>
      </c>
      <c r="M2" s="394"/>
    </row>
    <row r="3" customFormat="false" ht="22.5" hidden="false" customHeight="true" outlineLevel="0" collapsed="false">
      <c r="B3" s="395"/>
      <c r="C3" s="395"/>
      <c r="D3" s="395"/>
      <c r="E3" s="395"/>
      <c r="F3" s="396" t="s">
        <v>262</v>
      </c>
      <c r="G3" s="397" t="s">
        <v>263</v>
      </c>
      <c r="H3" s="397" t="s">
        <v>264</v>
      </c>
      <c r="I3" s="397" t="s">
        <v>265</v>
      </c>
      <c r="J3" s="397" t="s">
        <v>266</v>
      </c>
      <c r="K3" s="397" t="s">
        <v>267</v>
      </c>
      <c r="L3" s="397" t="s">
        <v>268</v>
      </c>
      <c r="M3" s="398" t="s">
        <v>269</v>
      </c>
    </row>
    <row r="4" customFormat="false" ht="19.5" hidden="false" customHeight="true" outlineLevel="0" collapsed="false">
      <c r="B4" s="395"/>
      <c r="C4" s="395"/>
      <c r="D4" s="395"/>
      <c r="E4" s="395"/>
      <c r="F4" s="396"/>
      <c r="G4" s="397"/>
      <c r="H4" s="397"/>
      <c r="I4" s="397"/>
      <c r="J4" s="397"/>
      <c r="K4" s="397"/>
      <c r="L4" s="397"/>
      <c r="M4" s="398"/>
    </row>
    <row r="5" customFormat="false" ht="15.95" hidden="false" customHeight="true" outlineLevel="0" collapsed="false">
      <c r="B5" s="399" t="s">
        <v>270</v>
      </c>
      <c r="C5" s="399"/>
      <c r="D5" s="399"/>
      <c r="E5" s="399"/>
      <c r="F5" s="400" t="s">
        <v>271</v>
      </c>
      <c r="G5" s="401" t="s">
        <v>272</v>
      </c>
      <c r="H5" s="402"/>
      <c r="I5" s="403" t="s">
        <v>273</v>
      </c>
      <c r="J5" s="402" t="s">
        <v>271</v>
      </c>
      <c r="K5" s="403" t="s">
        <v>273</v>
      </c>
      <c r="L5" s="402" t="s">
        <v>271</v>
      </c>
      <c r="M5" s="404" t="s">
        <v>271</v>
      </c>
    </row>
    <row r="6" customFormat="false" ht="15" hidden="false" customHeight="true" outlineLevel="0" collapsed="false">
      <c r="B6" s="405" t="s">
        <v>274</v>
      </c>
      <c r="C6" s="406"/>
      <c r="D6" s="406"/>
      <c r="E6" s="407" t="s">
        <v>108</v>
      </c>
      <c r="F6" s="408"/>
      <c r="G6" s="409"/>
      <c r="H6" s="410"/>
      <c r="I6" s="411"/>
      <c r="J6" s="409"/>
      <c r="K6" s="412"/>
      <c r="L6" s="413"/>
      <c r="M6" s="414"/>
    </row>
    <row r="7" customFormat="false" ht="15" hidden="false" customHeight="true" outlineLevel="0" collapsed="false">
      <c r="B7" s="405"/>
      <c r="C7" s="406"/>
      <c r="D7" s="406"/>
      <c r="E7" s="415"/>
      <c r="F7" s="416"/>
      <c r="G7" s="417"/>
      <c r="H7" s="418"/>
      <c r="I7" s="419"/>
      <c r="J7" s="417"/>
      <c r="K7" s="420"/>
      <c r="L7" s="421"/>
      <c r="M7" s="422"/>
    </row>
    <row r="8" customFormat="false" ht="15" hidden="false" customHeight="true" outlineLevel="0" collapsed="false">
      <c r="B8" s="405"/>
      <c r="C8" s="406"/>
      <c r="D8" s="406"/>
      <c r="E8" s="423"/>
      <c r="F8" s="424"/>
      <c r="G8" s="425"/>
      <c r="H8" s="426"/>
      <c r="I8" s="427"/>
      <c r="J8" s="425"/>
      <c r="K8" s="428"/>
      <c r="L8" s="429"/>
      <c r="M8" s="430"/>
    </row>
    <row r="9" customFormat="false" ht="15" hidden="false" customHeight="true" outlineLevel="0" collapsed="false">
      <c r="B9" s="405"/>
      <c r="C9" s="406"/>
      <c r="D9" s="406"/>
      <c r="E9" s="431" t="s">
        <v>275</v>
      </c>
      <c r="F9" s="432"/>
      <c r="G9" s="433"/>
      <c r="H9" s="434"/>
      <c r="I9" s="435"/>
      <c r="J9" s="433"/>
      <c r="K9" s="436"/>
      <c r="L9" s="437"/>
      <c r="M9" s="438"/>
    </row>
    <row r="10" customFormat="false" ht="15" hidden="false" customHeight="true" outlineLevel="0" collapsed="false">
      <c r="B10" s="405"/>
      <c r="C10" s="406"/>
      <c r="D10" s="406"/>
      <c r="E10" s="415"/>
      <c r="F10" s="416"/>
      <c r="G10" s="417"/>
      <c r="H10" s="418"/>
      <c r="I10" s="419"/>
      <c r="J10" s="417"/>
      <c r="K10" s="420"/>
      <c r="L10" s="421"/>
      <c r="M10" s="422"/>
    </row>
    <row r="11" customFormat="false" ht="15" hidden="false" customHeight="true" outlineLevel="0" collapsed="false">
      <c r="B11" s="405"/>
      <c r="C11" s="406"/>
      <c r="D11" s="406"/>
      <c r="E11" s="439"/>
      <c r="F11" s="440"/>
      <c r="G11" s="441"/>
      <c r="H11" s="442"/>
      <c r="I11" s="443"/>
      <c r="J11" s="441"/>
      <c r="K11" s="444"/>
      <c r="L11" s="445"/>
      <c r="M11" s="446"/>
    </row>
    <row r="12" customFormat="false" ht="15" hidden="false" customHeight="true" outlineLevel="0" collapsed="false">
      <c r="B12" s="405"/>
      <c r="C12" s="447" t="s">
        <v>276</v>
      </c>
      <c r="D12" s="406"/>
      <c r="E12" s="431" t="s">
        <v>277</v>
      </c>
      <c r="F12" s="448"/>
      <c r="G12" s="433"/>
      <c r="H12" s="434"/>
      <c r="I12" s="435"/>
      <c r="J12" s="433"/>
      <c r="K12" s="436"/>
      <c r="L12" s="437"/>
      <c r="M12" s="438"/>
    </row>
    <row r="13" customFormat="false" ht="15" hidden="false" customHeight="true" outlineLevel="0" collapsed="false">
      <c r="B13" s="405"/>
      <c r="C13" s="447"/>
      <c r="D13" s="406"/>
      <c r="E13" s="449"/>
      <c r="F13" s="450"/>
      <c r="G13" s="451"/>
      <c r="H13" s="452"/>
      <c r="I13" s="453"/>
      <c r="J13" s="451"/>
      <c r="K13" s="454"/>
      <c r="L13" s="455"/>
      <c r="M13" s="456"/>
    </row>
    <row r="14" customFormat="false" ht="15" hidden="false" customHeight="true" outlineLevel="0" collapsed="false">
      <c r="B14" s="405"/>
      <c r="C14" s="447"/>
      <c r="D14" s="406"/>
      <c r="E14" s="449"/>
      <c r="F14" s="450"/>
      <c r="G14" s="451"/>
      <c r="H14" s="452"/>
      <c r="I14" s="453"/>
      <c r="J14" s="451"/>
      <c r="K14" s="454"/>
      <c r="L14" s="455"/>
      <c r="M14" s="456"/>
    </row>
    <row r="15" customFormat="false" ht="15" hidden="false" customHeight="true" outlineLevel="0" collapsed="false">
      <c r="B15" s="405"/>
      <c r="C15" s="447"/>
      <c r="D15" s="406"/>
      <c r="E15" s="449"/>
      <c r="F15" s="450"/>
      <c r="G15" s="451"/>
      <c r="H15" s="452"/>
      <c r="I15" s="453"/>
      <c r="J15" s="451"/>
      <c r="K15" s="454"/>
      <c r="L15" s="455"/>
      <c r="M15" s="456"/>
    </row>
    <row r="16" customFormat="false" ht="15" hidden="false" customHeight="true" outlineLevel="0" collapsed="false">
      <c r="B16" s="405"/>
      <c r="C16" s="447"/>
      <c r="D16" s="406"/>
      <c r="E16" s="449"/>
      <c r="F16" s="450"/>
      <c r="G16" s="451"/>
      <c r="H16" s="452"/>
      <c r="I16" s="453"/>
      <c r="J16" s="451"/>
      <c r="K16" s="454"/>
      <c r="L16" s="455"/>
      <c r="M16" s="456"/>
    </row>
    <row r="17" customFormat="false" ht="15" hidden="false" customHeight="true" outlineLevel="0" collapsed="false">
      <c r="B17" s="405"/>
      <c r="C17" s="447"/>
      <c r="D17" s="406"/>
      <c r="E17" s="457" t="s">
        <v>278</v>
      </c>
      <c r="F17" s="450"/>
      <c r="G17" s="451"/>
      <c r="H17" s="452"/>
      <c r="I17" s="453"/>
      <c r="J17" s="451"/>
      <c r="K17" s="454"/>
      <c r="L17" s="455"/>
      <c r="M17" s="456"/>
    </row>
    <row r="18" customFormat="false" ht="15" hidden="false" customHeight="true" outlineLevel="0" collapsed="false">
      <c r="B18" s="405"/>
      <c r="C18" s="447"/>
      <c r="D18" s="406"/>
      <c r="E18" s="449"/>
      <c r="F18" s="450"/>
      <c r="G18" s="451"/>
      <c r="H18" s="452"/>
      <c r="I18" s="453"/>
      <c r="J18" s="451"/>
      <c r="K18" s="454"/>
      <c r="L18" s="455"/>
      <c r="M18" s="456"/>
    </row>
    <row r="19" customFormat="false" ht="15" hidden="false" customHeight="true" outlineLevel="0" collapsed="false">
      <c r="B19" s="405"/>
      <c r="C19" s="447"/>
      <c r="D19" s="406"/>
      <c r="E19" s="449"/>
      <c r="F19" s="450"/>
      <c r="G19" s="451"/>
      <c r="H19" s="452"/>
      <c r="I19" s="453"/>
      <c r="J19" s="451"/>
      <c r="K19" s="454"/>
      <c r="L19" s="455"/>
      <c r="M19" s="456"/>
    </row>
    <row r="20" customFormat="false" ht="15" hidden="false" customHeight="true" outlineLevel="0" collapsed="false">
      <c r="B20" s="405"/>
      <c r="C20" s="447"/>
      <c r="D20" s="406"/>
      <c r="E20" s="449"/>
      <c r="F20" s="450"/>
      <c r="G20" s="451"/>
      <c r="H20" s="452"/>
      <c r="I20" s="453"/>
      <c r="J20" s="451"/>
      <c r="K20" s="454"/>
      <c r="L20" s="455"/>
      <c r="M20" s="456"/>
    </row>
    <row r="21" customFormat="false" ht="15" hidden="false" customHeight="true" outlineLevel="0" collapsed="false">
      <c r="B21" s="405"/>
      <c r="C21" s="447"/>
      <c r="D21" s="406"/>
      <c r="E21" s="449"/>
      <c r="F21" s="450"/>
      <c r="G21" s="451"/>
      <c r="H21" s="452"/>
      <c r="I21" s="453"/>
      <c r="J21" s="451"/>
      <c r="K21" s="454"/>
      <c r="L21" s="455"/>
      <c r="M21" s="456"/>
    </row>
    <row r="22" customFormat="false" ht="15" hidden="false" customHeight="true" outlineLevel="0" collapsed="false">
      <c r="B22" s="405"/>
      <c r="C22" s="447"/>
      <c r="D22" s="406"/>
      <c r="E22" s="439"/>
      <c r="F22" s="458"/>
      <c r="G22" s="441"/>
      <c r="H22" s="442"/>
      <c r="I22" s="443"/>
      <c r="J22" s="441"/>
      <c r="K22" s="444"/>
      <c r="L22" s="445"/>
      <c r="M22" s="446"/>
    </row>
    <row r="23" customFormat="false" ht="15" hidden="false" customHeight="true" outlineLevel="0" collapsed="false">
      <c r="B23" s="405"/>
      <c r="C23" s="447"/>
      <c r="D23" s="447" t="s">
        <v>279</v>
      </c>
      <c r="E23" s="407" t="s">
        <v>113</v>
      </c>
      <c r="F23" s="459"/>
      <c r="G23" s="409"/>
      <c r="H23" s="410"/>
      <c r="I23" s="411"/>
      <c r="J23" s="409"/>
      <c r="K23" s="411"/>
      <c r="L23" s="409"/>
      <c r="M23" s="460"/>
    </row>
    <row r="24" customFormat="false" ht="15" hidden="false" customHeight="true" outlineLevel="0" collapsed="false">
      <c r="B24" s="405"/>
      <c r="C24" s="447"/>
      <c r="D24" s="447"/>
      <c r="E24" s="449"/>
      <c r="F24" s="450"/>
      <c r="G24" s="451"/>
      <c r="H24" s="452"/>
      <c r="I24" s="453"/>
      <c r="J24" s="451"/>
      <c r="K24" s="453"/>
      <c r="L24" s="451"/>
      <c r="M24" s="461"/>
    </row>
    <row r="25" customFormat="false" ht="15" hidden="false" customHeight="true" outlineLevel="0" collapsed="false">
      <c r="B25" s="405"/>
      <c r="C25" s="447"/>
      <c r="D25" s="447"/>
      <c r="E25" s="449"/>
      <c r="F25" s="450"/>
      <c r="G25" s="451"/>
      <c r="H25" s="452"/>
      <c r="I25" s="453"/>
      <c r="J25" s="451"/>
      <c r="K25" s="453"/>
      <c r="L25" s="451"/>
      <c r="M25" s="461"/>
    </row>
    <row r="26" customFormat="false" ht="15" hidden="false" customHeight="true" outlineLevel="0" collapsed="false">
      <c r="B26" s="405"/>
      <c r="C26" s="447"/>
      <c r="D26" s="447"/>
      <c r="E26" s="449"/>
      <c r="F26" s="450"/>
      <c r="G26" s="451"/>
      <c r="H26" s="452"/>
      <c r="I26" s="453"/>
      <c r="J26" s="451"/>
      <c r="K26" s="453"/>
      <c r="L26" s="451"/>
      <c r="M26" s="461"/>
    </row>
    <row r="27" customFormat="false" ht="15" hidden="false" customHeight="true" outlineLevel="0" collapsed="false">
      <c r="B27" s="405"/>
      <c r="C27" s="447"/>
      <c r="D27" s="447"/>
      <c r="E27" s="449"/>
      <c r="F27" s="450"/>
      <c r="G27" s="451"/>
      <c r="H27" s="452"/>
      <c r="I27" s="453"/>
      <c r="J27" s="451"/>
      <c r="K27" s="453"/>
      <c r="L27" s="451"/>
      <c r="M27" s="461"/>
    </row>
    <row r="28" customFormat="false" ht="15" hidden="false" customHeight="true" outlineLevel="0" collapsed="false">
      <c r="B28" s="405"/>
      <c r="C28" s="447"/>
      <c r="D28" s="447"/>
      <c r="E28" s="449"/>
      <c r="F28" s="450"/>
      <c r="G28" s="451"/>
      <c r="H28" s="452"/>
      <c r="I28" s="453"/>
      <c r="J28" s="451"/>
      <c r="K28" s="453"/>
      <c r="L28" s="451"/>
      <c r="M28" s="461"/>
    </row>
    <row r="29" customFormat="false" ht="15" hidden="false" customHeight="true" outlineLevel="0" collapsed="false">
      <c r="B29" s="405"/>
      <c r="C29" s="447"/>
      <c r="D29" s="447"/>
      <c r="E29" s="449"/>
      <c r="F29" s="450"/>
      <c r="G29" s="451"/>
      <c r="H29" s="452"/>
      <c r="I29" s="453"/>
      <c r="J29" s="451"/>
      <c r="K29" s="453"/>
      <c r="L29" s="451"/>
      <c r="M29" s="461"/>
    </row>
    <row r="30" customFormat="false" ht="15" hidden="false" customHeight="true" outlineLevel="0" collapsed="false">
      <c r="B30" s="405"/>
      <c r="C30" s="447"/>
      <c r="D30" s="447"/>
      <c r="E30" s="449"/>
      <c r="F30" s="450"/>
      <c r="G30" s="451"/>
      <c r="H30" s="452"/>
      <c r="I30" s="453"/>
      <c r="J30" s="451"/>
      <c r="K30" s="453"/>
      <c r="L30" s="451"/>
      <c r="M30" s="461"/>
    </row>
    <row r="31" customFormat="false" ht="15" hidden="false" customHeight="true" outlineLevel="0" collapsed="false">
      <c r="B31" s="405"/>
      <c r="C31" s="447"/>
      <c r="D31" s="447"/>
      <c r="E31" s="449"/>
      <c r="F31" s="450"/>
      <c r="G31" s="451"/>
      <c r="H31" s="452"/>
      <c r="I31" s="453"/>
      <c r="J31" s="451"/>
      <c r="K31" s="453"/>
      <c r="L31" s="451"/>
      <c r="M31" s="461"/>
    </row>
    <row r="32" customFormat="false" ht="15" hidden="false" customHeight="true" outlineLevel="0" collapsed="false">
      <c r="B32" s="405"/>
      <c r="C32" s="447"/>
      <c r="D32" s="447"/>
      <c r="E32" s="449"/>
      <c r="F32" s="450"/>
      <c r="G32" s="451"/>
      <c r="H32" s="452"/>
      <c r="I32" s="453"/>
      <c r="J32" s="451"/>
      <c r="K32" s="453"/>
      <c r="L32" s="451"/>
      <c r="M32" s="461"/>
    </row>
    <row r="33" customFormat="false" ht="15" hidden="false" customHeight="true" outlineLevel="0" collapsed="false">
      <c r="B33" s="405"/>
      <c r="C33" s="447"/>
      <c r="D33" s="447"/>
      <c r="E33" s="449"/>
      <c r="F33" s="450"/>
      <c r="G33" s="451"/>
      <c r="H33" s="452"/>
      <c r="I33" s="453"/>
      <c r="J33" s="451"/>
      <c r="K33" s="453"/>
      <c r="L33" s="451"/>
      <c r="M33" s="461"/>
    </row>
    <row r="34" customFormat="false" ht="15" hidden="false" customHeight="true" outlineLevel="0" collapsed="false">
      <c r="B34" s="405"/>
      <c r="C34" s="447"/>
      <c r="D34" s="447"/>
      <c r="E34" s="449"/>
      <c r="F34" s="450"/>
      <c r="G34" s="451"/>
      <c r="H34" s="452"/>
      <c r="I34" s="453"/>
      <c r="J34" s="451"/>
      <c r="K34" s="453"/>
      <c r="L34" s="451"/>
      <c r="M34" s="461"/>
    </row>
    <row r="35" customFormat="false" ht="15" hidden="false" customHeight="true" outlineLevel="0" collapsed="false">
      <c r="B35" s="405"/>
      <c r="C35" s="447"/>
      <c r="D35" s="447"/>
      <c r="E35" s="449"/>
      <c r="F35" s="450"/>
      <c r="G35" s="451"/>
      <c r="H35" s="452"/>
      <c r="I35" s="453"/>
      <c r="J35" s="451"/>
      <c r="K35" s="453"/>
      <c r="L35" s="451"/>
      <c r="M35" s="461"/>
    </row>
    <row r="36" customFormat="false" ht="15" hidden="false" customHeight="true" outlineLevel="0" collapsed="false">
      <c r="B36" s="405"/>
      <c r="C36" s="447"/>
      <c r="D36" s="447"/>
      <c r="E36" s="449"/>
      <c r="F36" s="450"/>
      <c r="G36" s="451"/>
      <c r="H36" s="452"/>
      <c r="I36" s="453"/>
      <c r="J36" s="451"/>
      <c r="K36" s="453"/>
      <c r="L36" s="451"/>
      <c r="M36" s="461"/>
    </row>
    <row r="37" customFormat="false" ht="15" hidden="false" customHeight="true" outlineLevel="0" collapsed="false">
      <c r="B37" s="405"/>
      <c r="C37" s="447"/>
      <c r="D37" s="447"/>
      <c r="E37" s="449"/>
      <c r="F37" s="450"/>
      <c r="G37" s="451"/>
      <c r="H37" s="452"/>
      <c r="I37" s="453"/>
      <c r="J37" s="451"/>
      <c r="K37" s="453"/>
      <c r="L37" s="451"/>
      <c r="M37" s="461"/>
    </row>
    <row r="38" customFormat="false" ht="15" hidden="false" customHeight="true" outlineLevel="0" collapsed="false">
      <c r="B38" s="405"/>
      <c r="C38" s="447"/>
      <c r="D38" s="447"/>
      <c r="E38" s="449"/>
      <c r="F38" s="450"/>
      <c r="G38" s="451"/>
      <c r="H38" s="452"/>
      <c r="I38" s="453"/>
      <c r="J38" s="451"/>
      <c r="K38" s="453"/>
      <c r="L38" s="451"/>
      <c r="M38" s="461"/>
    </row>
    <row r="39" customFormat="false" ht="15" hidden="false" customHeight="true" outlineLevel="0" collapsed="false">
      <c r="B39" s="405"/>
      <c r="C39" s="447"/>
      <c r="D39" s="447"/>
      <c r="E39" s="449"/>
      <c r="F39" s="450"/>
      <c r="G39" s="451"/>
      <c r="H39" s="452"/>
      <c r="I39" s="453"/>
      <c r="J39" s="451"/>
      <c r="K39" s="453"/>
      <c r="L39" s="451"/>
      <c r="M39" s="461"/>
    </row>
    <row r="40" customFormat="false" ht="15" hidden="false" customHeight="true" outlineLevel="0" collapsed="false">
      <c r="B40" s="405"/>
      <c r="C40" s="447"/>
      <c r="D40" s="447"/>
      <c r="E40" s="449"/>
      <c r="F40" s="450"/>
      <c r="G40" s="451"/>
      <c r="H40" s="452"/>
      <c r="I40" s="453"/>
      <c r="J40" s="451"/>
      <c r="K40" s="453"/>
      <c r="L40" s="451"/>
      <c r="M40" s="461"/>
    </row>
    <row r="41" customFormat="false" ht="15" hidden="false" customHeight="true" outlineLevel="0" collapsed="false">
      <c r="B41" s="405"/>
      <c r="C41" s="447"/>
      <c r="D41" s="447"/>
      <c r="E41" s="449"/>
      <c r="F41" s="450"/>
      <c r="G41" s="451"/>
      <c r="H41" s="452"/>
      <c r="I41" s="453"/>
      <c r="J41" s="451"/>
      <c r="K41" s="453"/>
      <c r="L41" s="451"/>
      <c r="M41" s="461"/>
    </row>
    <row r="42" customFormat="false" ht="15" hidden="false" customHeight="true" outlineLevel="0" collapsed="false">
      <c r="B42" s="405"/>
      <c r="C42" s="447"/>
      <c r="D42" s="447"/>
      <c r="E42" s="449"/>
      <c r="F42" s="450"/>
      <c r="G42" s="451"/>
      <c r="H42" s="452"/>
      <c r="I42" s="453"/>
      <c r="J42" s="451"/>
      <c r="K42" s="453"/>
      <c r="L42" s="451"/>
      <c r="M42" s="461"/>
    </row>
    <row r="43" customFormat="false" ht="15" hidden="false" customHeight="true" outlineLevel="0" collapsed="false">
      <c r="B43" s="405"/>
      <c r="C43" s="447"/>
      <c r="D43" s="447"/>
      <c r="E43" s="449"/>
      <c r="F43" s="450"/>
      <c r="G43" s="451"/>
      <c r="H43" s="452"/>
      <c r="I43" s="453"/>
      <c r="J43" s="451"/>
      <c r="K43" s="453"/>
      <c r="L43" s="451"/>
      <c r="M43" s="461"/>
    </row>
    <row r="44" customFormat="false" ht="15" hidden="false" customHeight="true" outlineLevel="0" collapsed="false">
      <c r="B44" s="405"/>
      <c r="C44" s="447"/>
      <c r="D44" s="447"/>
      <c r="E44" s="449"/>
      <c r="F44" s="450"/>
      <c r="G44" s="451"/>
      <c r="H44" s="452"/>
      <c r="I44" s="453"/>
      <c r="J44" s="451"/>
      <c r="K44" s="453"/>
      <c r="L44" s="451"/>
      <c r="M44" s="461"/>
    </row>
    <row r="45" customFormat="false" ht="15" hidden="false" customHeight="true" outlineLevel="0" collapsed="false">
      <c r="B45" s="405"/>
      <c r="C45" s="447"/>
      <c r="D45" s="447"/>
      <c r="E45" s="449"/>
      <c r="F45" s="450"/>
      <c r="G45" s="451"/>
      <c r="H45" s="452"/>
      <c r="I45" s="453"/>
      <c r="J45" s="451"/>
      <c r="K45" s="453"/>
      <c r="L45" s="451"/>
      <c r="M45" s="461"/>
    </row>
    <row r="46" customFormat="false" ht="15" hidden="false" customHeight="true" outlineLevel="0" collapsed="false">
      <c r="B46" s="405"/>
      <c r="C46" s="447"/>
      <c r="D46" s="447"/>
      <c r="E46" s="449"/>
      <c r="F46" s="450"/>
      <c r="G46" s="451"/>
      <c r="H46" s="452"/>
      <c r="I46" s="453"/>
      <c r="J46" s="451"/>
      <c r="K46" s="453"/>
      <c r="L46" s="451"/>
      <c r="M46" s="461"/>
    </row>
    <row r="47" customFormat="false" ht="15" hidden="false" customHeight="true" outlineLevel="0" collapsed="false">
      <c r="B47" s="405"/>
      <c r="C47" s="447"/>
      <c r="D47" s="447"/>
      <c r="E47" s="449"/>
      <c r="F47" s="450"/>
      <c r="G47" s="451"/>
      <c r="H47" s="452"/>
      <c r="I47" s="453"/>
      <c r="J47" s="451"/>
      <c r="K47" s="453"/>
      <c r="L47" s="451"/>
      <c r="M47" s="461"/>
    </row>
    <row r="48" customFormat="false" ht="15" hidden="false" customHeight="true" outlineLevel="0" collapsed="false">
      <c r="B48" s="405"/>
      <c r="C48" s="447"/>
      <c r="D48" s="447"/>
      <c r="E48" s="449"/>
      <c r="F48" s="450"/>
      <c r="G48" s="451"/>
      <c r="H48" s="452"/>
      <c r="I48" s="453"/>
      <c r="J48" s="451"/>
      <c r="K48" s="453"/>
      <c r="L48" s="451"/>
      <c r="M48" s="461"/>
    </row>
    <row r="49" customFormat="false" ht="15" hidden="false" customHeight="true" outlineLevel="0" collapsed="false">
      <c r="B49" s="405"/>
      <c r="C49" s="447"/>
      <c r="D49" s="447"/>
      <c r="E49" s="449"/>
      <c r="F49" s="450"/>
      <c r="G49" s="451"/>
      <c r="H49" s="452"/>
      <c r="I49" s="453"/>
      <c r="J49" s="451"/>
      <c r="K49" s="453"/>
      <c r="L49" s="451"/>
      <c r="M49" s="461"/>
    </row>
    <row r="50" customFormat="false" ht="15" hidden="false" customHeight="true" outlineLevel="0" collapsed="false">
      <c r="B50" s="405"/>
      <c r="C50" s="447"/>
      <c r="D50" s="447"/>
      <c r="E50" s="449"/>
      <c r="F50" s="450"/>
      <c r="G50" s="451"/>
      <c r="H50" s="452"/>
      <c r="I50" s="453"/>
      <c r="J50" s="451"/>
      <c r="K50" s="453"/>
      <c r="L50" s="451"/>
      <c r="M50" s="461"/>
    </row>
    <row r="51" customFormat="false" ht="15" hidden="false" customHeight="true" outlineLevel="0" collapsed="false">
      <c r="B51" s="405"/>
      <c r="C51" s="447"/>
      <c r="D51" s="447"/>
      <c r="E51" s="449"/>
      <c r="F51" s="450"/>
      <c r="G51" s="451"/>
      <c r="H51" s="452"/>
      <c r="I51" s="453"/>
      <c r="J51" s="451"/>
      <c r="K51" s="453"/>
      <c r="L51" s="451"/>
      <c r="M51" s="461"/>
    </row>
    <row r="52" customFormat="false" ht="15" hidden="false" customHeight="true" outlineLevel="0" collapsed="false">
      <c r="B52" s="405"/>
      <c r="C52" s="447"/>
      <c r="D52" s="447"/>
      <c r="E52" s="449"/>
      <c r="F52" s="450"/>
      <c r="G52" s="451"/>
      <c r="H52" s="452"/>
      <c r="I52" s="453"/>
      <c r="J52" s="451"/>
      <c r="K52" s="453"/>
      <c r="L52" s="451"/>
      <c r="M52" s="461"/>
    </row>
    <row r="53" customFormat="false" ht="15" hidden="false" customHeight="true" outlineLevel="0" collapsed="false">
      <c r="B53" s="405"/>
      <c r="C53" s="447"/>
      <c r="D53" s="447"/>
      <c r="E53" s="449"/>
      <c r="F53" s="450"/>
      <c r="G53" s="451"/>
      <c r="H53" s="452"/>
      <c r="I53" s="453"/>
      <c r="J53" s="451"/>
      <c r="K53" s="453"/>
      <c r="L53" s="451"/>
      <c r="M53" s="461"/>
    </row>
    <row r="54" customFormat="false" ht="15" hidden="false" customHeight="true" outlineLevel="0" collapsed="false">
      <c r="B54" s="405"/>
      <c r="C54" s="447"/>
      <c r="D54" s="447"/>
      <c r="E54" s="449"/>
      <c r="F54" s="450"/>
      <c r="G54" s="451"/>
      <c r="H54" s="452"/>
      <c r="I54" s="453"/>
      <c r="J54" s="451"/>
      <c r="K54" s="453"/>
      <c r="L54" s="451"/>
      <c r="M54" s="461"/>
    </row>
    <row r="55" customFormat="false" ht="15" hidden="false" customHeight="true" outlineLevel="0" collapsed="false">
      <c r="B55" s="405"/>
      <c r="C55" s="447"/>
      <c r="D55" s="447"/>
      <c r="E55" s="449"/>
      <c r="F55" s="450"/>
      <c r="G55" s="451"/>
      <c r="H55" s="452"/>
      <c r="I55" s="453"/>
      <c r="J55" s="451"/>
      <c r="K55" s="453"/>
      <c r="L55" s="451"/>
      <c r="M55" s="461"/>
    </row>
    <row r="56" customFormat="false" ht="15" hidden="false" customHeight="true" outlineLevel="0" collapsed="false">
      <c r="B56" s="405"/>
      <c r="C56" s="447"/>
      <c r="D56" s="447"/>
      <c r="E56" s="449"/>
      <c r="F56" s="450"/>
      <c r="G56" s="451"/>
      <c r="H56" s="452"/>
      <c r="I56" s="453"/>
      <c r="J56" s="451"/>
      <c r="K56" s="453"/>
      <c r="L56" s="451"/>
      <c r="M56" s="461"/>
    </row>
    <row r="57" customFormat="false" ht="15" hidden="false" customHeight="true" outlineLevel="0" collapsed="false">
      <c r="B57" s="405"/>
      <c r="C57" s="447"/>
      <c r="D57" s="447"/>
      <c r="E57" s="449"/>
      <c r="F57" s="450"/>
      <c r="G57" s="451"/>
      <c r="H57" s="452"/>
      <c r="I57" s="453"/>
      <c r="J57" s="451"/>
      <c r="K57" s="453"/>
      <c r="L57" s="451"/>
      <c r="M57" s="461"/>
    </row>
    <row r="58" customFormat="false" ht="15" hidden="false" customHeight="true" outlineLevel="0" collapsed="false">
      <c r="B58" s="405"/>
      <c r="C58" s="447"/>
      <c r="D58" s="447"/>
      <c r="E58" s="449"/>
      <c r="F58" s="450"/>
      <c r="G58" s="451"/>
      <c r="H58" s="452"/>
      <c r="I58" s="453"/>
      <c r="J58" s="451"/>
      <c r="K58" s="453"/>
      <c r="L58" s="451"/>
      <c r="M58" s="461"/>
    </row>
    <row r="59" customFormat="false" ht="15" hidden="false" customHeight="true" outlineLevel="0" collapsed="false">
      <c r="B59" s="405"/>
      <c r="C59" s="447"/>
      <c r="D59" s="447"/>
      <c r="E59" s="449"/>
      <c r="F59" s="450"/>
      <c r="G59" s="451"/>
      <c r="H59" s="452"/>
      <c r="I59" s="453"/>
      <c r="J59" s="451"/>
      <c r="K59" s="453"/>
      <c r="L59" s="451"/>
      <c r="M59" s="461"/>
    </row>
    <row r="60" customFormat="false" ht="15" hidden="false" customHeight="true" outlineLevel="0" collapsed="false">
      <c r="B60" s="405"/>
      <c r="C60" s="447"/>
      <c r="D60" s="447"/>
      <c r="E60" s="449"/>
      <c r="F60" s="450"/>
      <c r="G60" s="451"/>
      <c r="H60" s="452"/>
      <c r="I60" s="453"/>
      <c r="J60" s="451"/>
      <c r="K60" s="453"/>
      <c r="L60" s="451"/>
      <c r="M60" s="461"/>
    </row>
    <row r="61" customFormat="false" ht="15" hidden="false" customHeight="true" outlineLevel="0" collapsed="false">
      <c r="B61" s="405"/>
      <c r="C61" s="447"/>
      <c r="D61" s="447"/>
      <c r="E61" s="449"/>
      <c r="F61" s="450"/>
      <c r="G61" s="451"/>
      <c r="H61" s="452"/>
      <c r="I61" s="453"/>
      <c r="J61" s="451"/>
      <c r="K61" s="453"/>
      <c r="L61" s="451"/>
      <c r="M61" s="461"/>
    </row>
    <row r="62" customFormat="false" ht="15" hidden="false" customHeight="true" outlineLevel="0" collapsed="false">
      <c r="B62" s="405"/>
      <c r="C62" s="447"/>
      <c r="D62" s="447"/>
      <c r="E62" s="449"/>
      <c r="F62" s="450"/>
      <c r="G62" s="451"/>
      <c r="H62" s="452"/>
      <c r="I62" s="453"/>
      <c r="J62" s="451"/>
      <c r="K62" s="453"/>
      <c r="L62" s="451"/>
      <c r="M62" s="461"/>
    </row>
    <row r="63" customFormat="false" ht="15" hidden="false" customHeight="true" outlineLevel="0" collapsed="false">
      <c r="B63" s="405"/>
      <c r="C63" s="447"/>
      <c r="D63" s="447"/>
      <c r="E63" s="449"/>
      <c r="F63" s="450"/>
      <c r="G63" s="451"/>
      <c r="H63" s="452"/>
      <c r="I63" s="453"/>
      <c r="J63" s="451"/>
      <c r="K63" s="453"/>
      <c r="L63" s="451"/>
      <c r="M63" s="461"/>
    </row>
    <row r="64" customFormat="false" ht="15" hidden="false" customHeight="true" outlineLevel="0" collapsed="false">
      <c r="B64" s="405"/>
      <c r="C64" s="447"/>
      <c r="D64" s="447"/>
      <c r="E64" s="449"/>
      <c r="F64" s="450"/>
      <c r="G64" s="451"/>
      <c r="H64" s="452"/>
      <c r="I64" s="453"/>
      <c r="J64" s="451"/>
      <c r="K64" s="453"/>
      <c r="L64" s="451"/>
      <c r="M64" s="461"/>
    </row>
    <row r="65" customFormat="false" ht="15" hidden="false" customHeight="true" outlineLevel="0" collapsed="false">
      <c r="B65" s="405"/>
      <c r="C65" s="447"/>
      <c r="D65" s="447"/>
      <c r="E65" s="423"/>
      <c r="F65" s="462"/>
      <c r="G65" s="425"/>
      <c r="H65" s="426"/>
      <c r="I65" s="427"/>
      <c r="J65" s="425"/>
      <c r="K65" s="427"/>
      <c r="L65" s="425"/>
      <c r="M65" s="463"/>
    </row>
    <row r="66" customFormat="false" ht="15" hidden="false" customHeight="true" outlineLevel="0" collapsed="false">
      <c r="B66" s="464" t="n">
        <f aca="false">COUNTA(H6:H65)</f>
        <v>0</v>
      </c>
      <c r="C66" s="464" t="n">
        <f aca="false">COUNTA(H12:H65)</f>
        <v>0</v>
      </c>
      <c r="D66" s="464" t="n">
        <f aca="false">COUNTA(H23:H65)</f>
        <v>0</v>
      </c>
      <c r="E66" s="465" t="s">
        <v>280</v>
      </c>
      <c r="F66" s="466" t="n">
        <f aca="false">COUNTA(F12:F65)</f>
        <v>0</v>
      </c>
      <c r="G66" s="467"/>
      <c r="H66" s="467"/>
      <c r="I66" s="467"/>
      <c r="J66" s="466" t="n">
        <f aca="false">COUNTA(J6:J65)</f>
        <v>0</v>
      </c>
      <c r="K66" s="467"/>
      <c r="L66" s="466" t="n">
        <f aca="false">COUNTA(L23:L65)</f>
        <v>0</v>
      </c>
      <c r="M66" s="468" t="n">
        <f aca="false">COUNTA(M23:M65)</f>
        <v>0</v>
      </c>
    </row>
  </sheetData>
  <mergeCells count="17">
    <mergeCell ref="B2:E2"/>
    <mergeCell ref="L2:M2"/>
    <mergeCell ref="B3:E4"/>
    <mergeCell ref="F3:F4"/>
    <mergeCell ref="G3:G4"/>
    <mergeCell ref="H3:H4"/>
    <mergeCell ref="I3:I4"/>
    <mergeCell ref="J3:J4"/>
    <mergeCell ref="K3:K4"/>
    <mergeCell ref="L3:L4"/>
    <mergeCell ref="M3:M4"/>
    <mergeCell ref="B5:E5"/>
    <mergeCell ref="B6:B65"/>
    <mergeCell ref="C6:C11"/>
    <mergeCell ref="D6:D22"/>
    <mergeCell ref="C12:C65"/>
    <mergeCell ref="D23:D65"/>
  </mergeCells>
  <dataValidations count="2">
    <dataValidation allowBlank="true" operator="equal" showDropDown="false" showErrorMessage="false" showInputMessage="true" sqref="G6:G65" type="list">
      <formula1>"専,兼"</formula1>
      <formula2>0</formula2>
    </dataValidation>
    <dataValidation allowBlank="true" operator="equal" showDropDown="false" showErrorMessage="false" showInputMessage="true" sqref="J6:J65 F12:F65 L23:M65" type="list">
      <formula1>"●"</formula1>
      <formula2>0</formula2>
    </dataValidation>
  </dataValidations>
  <printOptions headings="false" gridLines="false" gridLinesSet="true" horizontalCentered="false" verticalCentered="false"/>
  <pageMargins left="0.429861111111111" right="0.459722222222222" top="0.620138888888889" bottom="0.329861111111111" header="0.511805555555555" footer="0.511805555555555"/>
  <pageSetup paperSize="9" scale="100" firstPageNumber="0" fitToWidth="1" fitToHeight="0"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Plott Corporation</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2022-08-05T00:43:07Z</dcterms:created>
  <dc:creator>蔵本　研志</dc:creator>
  <dc:description/>
  <dc:language>en-US</dc:language>
  <cp:lastModifiedBy>蔵本　研志</cp:lastModifiedBy>
  <cp:lastPrinted>2021-05-13T05:31:57Z</cp:lastPrinted>
  <dcterms:modified xsi:type="dcterms:W3CDTF">2022-08-05T01:17:15Z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