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_rels/sheet6.xml.rels" ContentType="application/vnd.openxmlformats-package.relationships+xml"/>
  <Override PartName="/xl/worksheets/_rels/sheet4.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チェックリスト" sheetId="1" state="visible" r:id="rId2"/>
    <sheet name="★別紙1－3" sheetId="2" state="visible" r:id="rId3"/>
    <sheet name="(別紙7)勤務形態一覧表" sheetId="3" state="visible" r:id="rId4"/>
    <sheet name="(別紙7)記入例" sheetId="4" state="visible" r:id="rId5"/>
    <sheet name="別紙12－5" sheetId="5" state="visible" r:id="rId6"/>
    <sheet name="参考様式　算定要件確認票" sheetId="6" state="visible" r:id="rId7"/>
  </sheets>
  <definedNames>
    <definedName function="false" hidden="false" localSheetId="2" name="_xlnm.Print_Area" vbProcedure="false">'(別紙7)勤務形態一覧表'!$A$1:$AJ$50</definedName>
    <definedName function="false" hidden="false" localSheetId="3" name="_xlnm.Print_Area" vbProcedure="false">'(別紙7)記入例'!$A$1:$AJ$50</definedName>
    <definedName function="false" hidden="false" localSheetId="1" name="_xlnm.Print_Area" vbProcedure="false">'★別紙1－3'!$A$1:$U$43</definedName>
    <definedName function="false" hidden="false" localSheetId="0" name="_xlnm.Print_Titles" vbProcedure="false">チェックリスト!$3:$3</definedName>
    <definedName function="false" hidden="false" localSheetId="4" name="_xlnm.Print_Area" vbProcedure="false">'別紙12－5'!$A$1:$AF$59</definedName>
    <definedName function="false" hidden="false" localSheetId="0" name="_xlnm.Print_Titles" vbProcedure="false">チェックリスト!$3:$3</definedName>
    <definedName function="false" hidden="false" localSheetId="1" name="Z_918D9391_3166_42FD_8CCC_73DDA136E9AD_.wvu.PrintArea" vbProcedure="false">'★別紙1－3'!$A$2:$U$43</definedName>
    <definedName function="false" hidden="false" localSheetId="1" name="_xlnm.Print_Area" vbProcedure="false">'★別紙1－3'!$A$1:$U$43</definedName>
    <definedName function="false" hidden="false" localSheetId="2" name="_xlnm.Print_Area" vbProcedure="false">'(別紙7)勤務形態一覧表'!$A$1:$AJ$50</definedName>
    <definedName function="false" hidden="false" localSheetId="3" name="_xlnm.Print_Area" vbProcedure="false">'(別紙7)記入例'!$A$1:$AJ$50</definedName>
    <definedName function="false" hidden="false" localSheetId="4" name="_xlnm.Print_Area" vbProcedure="false">'別紙12－5'!$A$1:$AF$59</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<sst xmlns="http://schemas.openxmlformats.org/spreadsheetml/2006/main" count="695" uniqueCount="221">
  <si>
    <t xml:space="preserve">体制届提出時チェックリスト（小規模多機能型居宅介護）</t>
  </si>
  <si>
    <t xml:space="preserve">加算名称</t>
  </si>
  <si>
    <t xml:space="preserve">提出書類</t>
  </si>
  <si>
    <t xml:space="preserve">全加算共通</t>
  </si>
  <si>
    <t xml:space="preserve">□</t>
  </si>
  <si>
    <t xml:space="preserve">介護給付費算定に係る体制等に関する届出書</t>
  </si>
  <si>
    <t xml:space="preserve">介護給付費算定に係る体制等状況一覧表</t>
  </si>
  <si>
    <t xml:space="preserve">職員の欠員による減算の状況</t>
  </si>
  <si>
    <t xml:space="preserve">（別紙７）従業者の勤務の体制及び勤務形態一覧表</t>
  </si>
  <si>
    <t xml:space="preserve">資格証等の写し（減算解除時）</t>
  </si>
  <si>
    <t xml:space="preserve">特別地域加算</t>
  </si>
  <si>
    <t xml:space="preserve">－</t>
  </si>
  <si>
    <t xml:space="preserve">中山間地域等における小規模事業所加算（地域に関する状況）</t>
  </si>
  <si>
    <t xml:space="preserve">若年性認知症利用者受入加算</t>
  </si>
  <si>
    <t xml:space="preserve">看護職員配置加算</t>
  </si>
  <si>
    <t xml:space="preserve">看護職員の資格証の写し</t>
  </si>
  <si>
    <t xml:space="preserve">看取り連携体制加算</t>
  </si>
  <si>
    <t xml:space="preserve">訪問体制強化加算</t>
  </si>
  <si>
    <t xml:space="preserve">総合マネジメント体制強化加算</t>
  </si>
  <si>
    <t xml:space="preserve">科学的介護推進体制加算</t>
  </si>
  <si>
    <t xml:space="preserve">サービス提供体制強化加算</t>
  </si>
  <si>
    <r>
      <rPr>
        <sz val="10"/>
        <color rgb="FF000000"/>
        <rFont val="DejaVu Sans"/>
        <family val="2"/>
      </rPr>
      <t xml:space="preserve">（別紙</t>
    </r>
    <r>
      <rPr>
        <sz val="10"/>
        <color rgb="FF000000"/>
        <rFont val="HGPｺﾞｼｯｸM"/>
        <family val="3"/>
      </rPr>
      <t xml:space="preserve">12-5</t>
    </r>
    <r>
      <rPr>
        <sz val="10"/>
        <color rgb="FF000000"/>
        <rFont val="DejaVu Sans"/>
        <family val="2"/>
      </rPr>
      <t xml:space="preserve">）サービス提供体制強化加算に関する届出書
※要件を満たすことが分かる書類も添付</t>
    </r>
  </si>
  <si>
    <t xml:space="preserve">参考様式　算定要件確認票</t>
  </si>
  <si>
    <t xml:space="preserve">介護職員処遇改善加算</t>
  </si>
  <si>
    <t xml:space="preserve">別　掲</t>
  </si>
  <si>
    <t xml:space="preserve">介護職員等特定処遇改善加算</t>
  </si>
  <si>
    <t xml:space="preserve">介護職員等ベースアップ等支援加算</t>
  </si>
  <si>
    <t xml:space="preserve">（別紙１－３）</t>
  </si>
  <si>
    <t xml:space="preserve">介 護 給 付 費 算 定 に 係 る 体 制 等 状 況 一 覧 表 （地域密着型サービス・地域密着型介護予防サービス）</t>
  </si>
  <si>
    <t xml:space="preserve">事 業 所 番 号</t>
  </si>
  <si>
    <t xml:space="preserve">提供サービス</t>
  </si>
  <si>
    <t xml:space="preserve">施設等の区分</t>
  </si>
  <si>
    <t xml:space="preserve">人員配置区分</t>
  </si>
  <si>
    <t xml:space="preserve">そ　 　　の　 　　他　　 　該　　 　当　　 　す 　　　る 　　　体 　　　制 　　　等</t>
  </si>
  <si>
    <r>
      <rPr>
        <sz val="11"/>
        <rFont val="HGSｺﾞｼｯｸM"/>
        <family val="3"/>
      </rPr>
      <t xml:space="preserve">LIFE</t>
    </r>
    <r>
      <rPr>
        <sz val="11"/>
        <rFont val="DejaVu Sans"/>
        <family val="2"/>
      </rPr>
      <t xml:space="preserve">への登録</t>
    </r>
  </si>
  <si>
    <t xml:space="preserve">割 引</t>
  </si>
  <si>
    <t xml:space="preserve">各サービス共通</t>
  </si>
  <si>
    <t xml:space="preserve">地域区分</t>
  </si>
  <si>
    <t xml:space="preserve">１　１級地　６　２級地　７　３級地　２　４級地　３　５級地
４　６級地　９　７級地　５　その他</t>
  </si>
  <si>
    <t xml:space="preserve">小規模多機能型居宅介護</t>
  </si>
  <si>
    <t xml:space="preserve">１　小規模多機能型居宅介護事業所
２　サテライト型小規模多機能型
　　居宅介護事業所</t>
  </si>
  <si>
    <t xml:space="preserve">１　なし　２　看護職員　３　介護職員</t>
  </si>
  <si>
    <t xml:space="preserve">１　なし　２　あり</t>
  </si>
  <si>
    <t xml:space="preserve">１　非該当　２　該当</t>
  </si>
  <si>
    <t xml:space="preserve">１　なし　２　加算Ⅰ　３　加算Ⅱ　４　加算Ⅲ</t>
  </si>
  <si>
    <t xml:space="preserve">１　なし　６　加算Ⅰ　５　加算Ⅱ　７　加算Ⅲ</t>
  </si>
  <si>
    <t xml:space="preserve">１　なし　６　加算Ⅰ　５　加算Ⅱ　２　加算Ⅲ</t>
  </si>
  <si>
    <t xml:space="preserve">１　なし　２　加算Ⅰ　３　加算Ⅱ</t>
  </si>
  <si>
    <t xml:space="preserve">小規模多機能型居宅介護
（短期利用型）</t>
  </si>
  <si>
    <t xml:space="preserve">介護予防小規模多機能型
居宅介護</t>
  </si>
  <si>
    <t xml:space="preserve">１　介護予防小規模多機能型居宅介護事業所
２　サテライト型介護予防小規模多機能型
　　居宅介護事業所</t>
  </si>
  <si>
    <t xml:space="preserve">介護予防小規模多機能型
居宅介護
（短期利用型）</t>
  </si>
  <si>
    <t xml:space="preserve">従業者の勤務の体制及び勤務形態一覧表</t>
  </si>
  <si>
    <t xml:space="preserve">（令和 　　 年 　　 月分）</t>
  </si>
  <si>
    <t xml:space="preserve">サービス種類（</t>
  </si>
  <si>
    <t xml:space="preserve">）</t>
  </si>
  <si>
    <t xml:space="preserve">事業所・施設名（</t>
  </si>
  <si>
    <t xml:space="preserve">職　種</t>
  </si>
  <si>
    <t xml:space="preserve">勤務　　　　　　　　　　形態</t>
  </si>
  <si>
    <t xml:space="preserve">氏　名</t>
  </si>
  <si>
    <r>
      <rPr>
        <sz val="10.5"/>
        <rFont val="DejaVu Sans"/>
        <family val="2"/>
      </rPr>
      <t xml:space="preserve">第</t>
    </r>
    <r>
      <rPr>
        <sz val="10.5"/>
        <rFont val="HGSｺﾞｼｯｸM"/>
        <family val="3"/>
      </rPr>
      <t xml:space="preserve">1</t>
    </r>
    <r>
      <rPr>
        <sz val="10.5"/>
        <rFont val="DejaVu Sans"/>
        <family val="2"/>
      </rPr>
      <t xml:space="preserve">週</t>
    </r>
  </si>
  <si>
    <r>
      <rPr>
        <sz val="10.5"/>
        <rFont val="DejaVu Sans"/>
        <family val="2"/>
      </rPr>
      <t xml:space="preserve">第</t>
    </r>
    <r>
      <rPr>
        <sz val="10.5"/>
        <rFont val="HGSｺﾞｼｯｸM"/>
        <family val="3"/>
      </rPr>
      <t xml:space="preserve">2</t>
    </r>
    <r>
      <rPr>
        <sz val="10.5"/>
        <rFont val="DejaVu Sans"/>
        <family val="2"/>
      </rPr>
      <t xml:space="preserve">週</t>
    </r>
  </si>
  <si>
    <r>
      <rPr>
        <sz val="10.5"/>
        <rFont val="DejaVu Sans"/>
        <family val="2"/>
      </rPr>
      <t xml:space="preserve">第</t>
    </r>
    <r>
      <rPr>
        <sz val="10.5"/>
        <rFont val="HGSｺﾞｼｯｸM"/>
        <family val="3"/>
      </rPr>
      <t xml:space="preserve">3</t>
    </r>
    <r>
      <rPr>
        <sz val="10.5"/>
        <rFont val="DejaVu Sans"/>
        <family val="2"/>
      </rPr>
      <t xml:space="preserve">週</t>
    </r>
  </si>
  <si>
    <r>
      <rPr>
        <sz val="10.5"/>
        <rFont val="DejaVu Sans"/>
        <family val="2"/>
      </rPr>
      <t xml:space="preserve">第</t>
    </r>
    <r>
      <rPr>
        <sz val="10.5"/>
        <rFont val="HGSｺﾞｼｯｸM"/>
        <family val="3"/>
      </rPr>
      <t xml:space="preserve">4</t>
    </r>
    <r>
      <rPr>
        <sz val="10.5"/>
        <rFont val="DejaVu Sans"/>
        <family val="2"/>
      </rPr>
      <t xml:space="preserve">週</t>
    </r>
  </si>
  <si>
    <r>
      <rPr>
        <sz val="10.5"/>
        <rFont val="HGSｺﾞｼｯｸM"/>
        <family val="3"/>
      </rPr>
      <t xml:space="preserve">4</t>
    </r>
    <r>
      <rPr>
        <sz val="10.5"/>
        <rFont val="DejaVu Sans"/>
        <family val="2"/>
      </rPr>
      <t xml:space="preserve">週の
合計</t>
    </r>
  </si>
  <si>
    <t xml:space="preserve">週平均
の勤務
時間</t>
  </si>
  <si>
    <t xml:space="preserve">常勤換
算後の
人数</t>
  </si>
  <si>
    <t xml:space="preserve">月</t>
  </si>
  <si>
    <t xml:space="preserve">火</t>
  </si>
  <si>
    <t xml:space="preserve">水</t>
  </si>
  <si>
    <t xml:space="preserve">木</t>
  </si>
  <si>
    <t xml:space="preserve">金</t>
  </si>
  <si>
    <t xml:space="preserve">土</t>
  </si>
  <si>
    <t xml:space="preserve">日</t>
  </si>
  <si>
    <t xml:space="preserve">利用者数</t>
  </si>
  <si>
    <t xml:space="preserve">・利用定員　　　名</t>
  </si>
  <si>
    <t xml:space="preserve">平均提供時間数</t>
  </si>
  <si>
    <t xml:space="preserve">・サービス提供時間帯　　　　　　　　　　　</t>
  </si>
  <si>
    <t xml:space="preserve">確保すべき介護職員の勤務時間数</t>
  </si>
  <si>
    <t xml:space="preserve">介護職員の勤務延時間数</t>
  </si>
  <si>
    <t xml:space="preserve">（　　 時間  　 分　）</t>
  </si>
  <si>
    <t xml:space="preserve">・連携する病院・診療所・訪問看護ステーションの名称（　　　　　　　　　　　　　　　　　　　　　　　　　　　　　　　　　　　　　）</t>
  </si>
  <si>
    <t xml:space="preserve">【備考】勤務時間</t>
  </si>
  <si>
    <t xml:space="preserve">（令和 ＸＸ 年 ＸＸ 月分）</t>
  </si>
  <si>
    <t xml:space="preserve">地域密着型通所介護</t>
  </si>
  <si>
    <t xml:space="preserve">デイサービス＊＊＊＊＊＊</t>
  </si>
  <si>
    <t xml:space="preserve">管理者</t>
  </si>
  <si>
    <t xml:space="preserve">常勤
兼務</t>
  </si>
  <si>
    <t xml:space="preserve">Ａ</t>
  </si>
  <si>
    <t xml:space="preserve">ｈ</t>
  </si>
  <si>
    <t xml:space="preserve">（居宅）
管理者</t>
  </si>
  <si>
    <t xml:space="preserve">ｇ</t>
  </si>
  <si>
    <t xml:space="preserve">（居宅）
ケアマネ</t>
  </si>
  <si>
    <t xml:space="preserve">ｉ</t>
  </si>
  <si>
    <t xml:space="preserve">生活相談員</t>
  </si>
  <si>
    <t xml:space="preserve">常勤
専従</t>
  </si>
  <si>
    <t xml:space="preserve">Ｂ</t>
  </si>
  <si>
    <t xml:space="preserve">ａ</t>
  </si>
  <si>
    <t xml:space="preserve">Ｃ</t>
  </si>
  <si>
    <t xml:space="preserve">介護職員</t>
  </si>
  <si>
    <t xml:space="preserve">非常勤
専従</t>
  </si>
  <si>
    <t xml:space="preserve">Ｄ</t>
  </si>
  <si>
    <t xml:space="preserve">ｂ</t>
  </si>
  <si>
    <t xml:space="preserve">Ｅ</t>
  </si>
  <si>
    <t xml:space="preserve">ｃ</t>
  </si>
  <si>
    <t xml:space="preserve">Ｆ</t>
  </si>
  <si>
    <t xml:space="preserve">ｊ</t>
  </si>
  <si>
    <t xml:space="preserve">Ｇ</t>
  </si>
  <si>
    <t xml:space="preserve">Ｈ</t>
  </si>
  <si>
    <t xml:space="preserve">看護職員</t>
  </si>
  <si>
    <t xml:space="preserve">Ｉ</t>
  </si>
  <si>
    <t xml:space="preserve">ｄ</t>
  </si>
  <si>
    <t xml:space="preserve">非常勤
兼務</t>
  </si>
  <si>
    <t xml:space="preserve">Ｊ</t>
  </si>
  <si>
    <t xml:space="preserve">ｆ</t>
  </si>
  <si>
    <t xml:space="preserve">機能訓練
指導員</t>
  </si>
  <si>
    <t xml:space="preserve">ｅ</t>
  </si>
  <si>
    <t xml:space="preserve">・利用定員　１８名</t>
  </si>
  <si>
    <r>
      <rPr>
        <sz val="10.5"/>
        <rFont val="HGSｺﾞｼｯｸM"/>
        <family val="3"/>
      </rPr>
      <t xml:space="preserve">9</t>
    </r>
    <r>
      <rPr>
        <sz val="10.5"/>
        <rFont val="DejaVu Sans"/>
        <family val="2"/>
      </rPr>
      <t xml:space="preserve">：</t>
    </r>
    <r>
      <rPr>
        <sz val="10.5"/>
        <rFont val="HGSｺﾞｼｯｸM"/>
        <family val="3"/>
      </rPr>
      <t xml:space="preserve">00 </t>
    </r>
    <r>
      <rPr>
        <sz val="10.5"/>
        <rFont val="DejaVu Sans"/>
        <family val="2"/>
      </rPr>
      <t xml:space="preserve">～ </t>
    </r>
    <r>
      <rPr>
        <sz val="10.5"/>
        <rFont val="HGSｺﾞｼｯｸM"/>
        <family val="3"/>
      </rPr>
      <t xml:space="preserve">16</t>
    </r>
    <r>
      <rPr>
        <sz val="10.5"/>
        <rFont val="DejaVu Sans"/>
        <family val="2"/>
      </rPr>
      <t xml:space="preserve">：</t>
    </r>
    <r>
      <rPr>
        <sz val="10.5"/>
        <rFont val="HGSｺﾞｼｯｸM"/>
        <family val="3"/>
      </rPr>
      <t xml:space="preserve">00</t>
    </r>
  </si>
  <si>
    <r>
      <rPr>
        <sz val="10.5"/>
        <rFont val="DejaVu Sans"/>
        <family val="2"/>
      </rPr>
      <t xml:space="preserve">（　</t>
    </r>
    <r>
      <rPr>
        <sz val="10.5"/>
        <rFont val="HGSｺﾞｼｯｸM"/>
        <family val="3"/>
      </rPr>
      <t xml:space="preserve">8 </t>
    </r>
    <r>
      <rPr>
        <sz val="10.5"/>
        <rFont val="DejaVu Sans"/>
        <family val="2"/>
      </rPr>
      <t xml:space="preserve">時間  </t>
    </r>
    <r>
      <rPr>
        <sz val="10.5"/>
        <rFont val="HGSｺﾞｼｯｸM"/>
        <family val="3"/>
      </rPr>
      <t xml:space="preserve">0 </t>
    </r>
    <r>
      <rPr>
        <sz val="10.5"/>
        <rFont val="DejaVu Sans"/>
        <family val="2"/>
      </rPr>
      <t xml:space="preserve">分　）</t>
    </r>
  </si>
  <si>
    <r>
      <rPr>
        <sz val="11"/>
        <rFont val="DejaVu Sans"/>
        <family val="2"/>
      </rPr>
      <t xml:space="preserve">　ａ…</t>
    </r>
    <r>
      <rPr>
        <sz val="11"/>
        <rFont val="HGSｺﾞｼｯｸM"/>
        <family val="3"/>
      </rPr>
      <t xml:space="preserve">8:30</t>
    </r>
    <r>
      <rPr>
        <sz val="11"/>
        <rFont val="DejaVu Sans"/>
        <family val="2"/>
      </rPr>
      <t xml:space="preserve">～</t>
    </r>
    <r>
      <rPr>
        <sz val="11"/>
        <rFont val="HGSｺﾞｼｯｸM"/>
        <family val="3"/>
      </rPr>
      <t xml:space="preserve">17:30</t>
    </r>
    <r>
      <rPr>
        <sz val="11"/>
        <rFont val="DejaVu Sans"/>
        <family val="2"/>
      </rPr>
      <t xml:space="preserve">（</t>
    </r>
    <r>
      <rPr>
        <sz val="11"/>
        <rFont val="HGSｺﾞｼｯｸM"/>
        <family val="3"/>
      </rPr>
      <t xml:space="preserve">8</t>
    </r>
    <r>
      <rPr>
        <sz val="11"/>
        <rFont val="DejaVu Sans"/>
        <family val="2"/>
      </rPr>
      <t xml:space="preserve">ｈ）</t>
    </r>
  </si>
  <si>
    <r>
      <rPr>
        <sz val="11"/>
        <rFont val="DejaVu Sans"/>
        <family val="2"/>
      </rPr>
      <t xml:space="preserve">ｄ…</t>
    </r>
    <r>
      <rPr>
        <sz val="11"/>
        <rFont val="HGSｺﾞｼｯｸM"/>
        <family val="3"/>
      </rPr>
      <t xml:space="preserve">8:30</t>
    </r>
    <r>
      <rPr>
        <sz val="11"/>
        <rFont val="DejaVu Sans"/>
        <family val="2"/>
      </rPr>
      <t xml:space="preserve">～</t>
    </r>
    <r>
      <rPr>
        <sz val="11"/>
        <rFont val="HGSｺﾞｼｯｸM"/>
        <family val="3"/>
      </rPr>
      <t xml:space="preserve">9:30</t>
    </r>
    <r>
      <rPr>
        <sz val="11"/>
        <rFont val="DejaVu Sans"/>
        <family val="2"/>
      </rPr>
      <t xml:space="preserve">、</t>
    </r>
    <r>
      <rPr>
        <sz val="11"/>
        <rFont val="HGSｺﾞｼｯｸM"/>
        <family val="3"/>
      </rPr>
      <t xml:space="preserve">11:30</t>
    </r>
    <r>
      <rPr>
        <sz val="11"/>
        <rFont val="DejaVu Sans"/>
        <family val="2"/>
      </rPr>
      <t xml:space="preserve">～</t>
    </r>
    <r>
      <rPr>
        <sz val="11"/>
        <rFont val="HGSｺﾞｼｯｸM"/>
        <family val="3"/>
      </rPr>
      <t xml:space="preserve">17:30</t>
    </r>
    <r>
      <rPr>
        <sz val="11"/>
        <rFont val="DejaVu Sans"/>
        <family val="2"/>
      </rPr>
      <t xml:space="preserve">（</t>
    </r>
    <r>
      <rPr>
        <sz val="11"/>
        <rFont val="HGSｺﾞｼｯｸM"/>
        <family val="3"/>
      </rPr>
      <t xml:space="preserve">6</t>
    </r>
    <r>
      <rPr>
        <sz val="11"/>
        <rFont val="DejaVu Sans"/>
        <family val="2"/>
      </rPr>
      <t xml:space="preserve">ｈ）</t>
    </r>
  </si>
  <si>
    <r>
      <rPr>
        <sz val="11"/>
        <rFont val="DejaVu Sans"/>
        <family val="2"/>
      </rPr>
      <t xml:space="preserve">ｇ…</t>
    </r>
    <r>
      <rPr>
        <sz val="11"/>
        <rFont val="HGSｺﾞｼｯｸM"/>
        <family val="3"/>
      </rPr>
      <t xml:space="preserve">8:30</t>
    </r>
    <r>
      <rPr>
        <sz val="11"/>
        <rFont val="DejaVu Sans"/>
        <family val="2"/>
      </rPr>
      <t xml:space="preserve">～</t>
    </r>
    <r>
      <rPr>
        <sz val="11"/>
        <rFont val="HGSｺﾞｼｯｸM"/>
        <family val="3"/>
      </rPr>
      <t xml:space="preserve">9:30</t>
    </r>
    <r>
      <rPr>
        <sz val="11"/>
        <rFont val="DejaVu Sans"/>
        <family val="2"/>
      </rPr>
      <t xml:space="preserve">（</t>
    </r>
    <r>
      <rPr>
        <sz val="11"/>
        <rFont val="HGSｺﾞｼｯｸM"/>
        <family val="3"/>
      </rPr>
      <t xml:space="preserve">1</t>
    </r>
    <r>
      <rPr>
        <sz val="11"/>
        <rFont val="DejaVu Sans"/>
        <family val="2"/>
      </rPr>
      <t xml:space="preserve">ｈ）</t>
    </r>
  </si>
  <si>
    <r>
      <rPr>
        <sz val="11"/>
        <rFont val="DejaVu Sans"/>
        <family val="2"/>
      </rPr>
      <t xml:space="preserve">ｊ…</t>
    </r>
    <r>
      <rPr>
        <sz val="11"/>
        <rFont val="HGSｺﾞｼｯｸM"/>
        <family val="3"/>
      </rPr>
      <t xml:space="preserve">9:00</t>
    </r>
    <r>
      <rPr>
        <sz val="11"/>
        <rFont val="DejaVu Sans"/>
        <family val="2"/>
      </rPr>
      <t xml:space="preserve">～</t>
    </r>
    <r>
      <rPr>
        <sz val="11"/>
        <rFont val="HGSｺﾞｼｯｸM"/>
        <family val="3"/>
      </rPr>
      <t xml:space="preserve">17:30</t>
    </r>
    <r>
      <rPr>
        <sz val="11"/>
        <rFont val="DejaVu Sans"/>
        <family val="2"/>
      </rPr>
      <t xml:space="preserve">（</t>
    </r>
    <r>
      <rPr>
        <sz val="11"/>
        <rFont val="HGSｺﾞｼｯｸM"/>
        <family val="3"/>
      </rPr>
      <t xml:space="preserve">7.5</t>
    </r>
    <r>
      <rPr>
        <sz val="11"/>
        <rFont val="DejaVu Sans"/>
        <family val="2"/>
      </rPr>
      <t xml:space="preserve">ｈ）</t>
    </r>
  </si>
  <si>
    <r>
      <rPr>
        <sz val="11"/>
        <rFont val="DejaVu Sans"/>
        <family val="2"/>
      </rPr>
      <t xml:space="preserve">　ｂ…</t>
    </r>
    <r>
      <rPr>
        <sz val="11"/>
        <rFont val="HGSｺﾞｼｯｸM"/>
        <family val="3"/>
      </rPr>
      <t xml:space="preserve">9:00</t>
    </r>
    <r>
      <rPr>
        <sz val="11"/>
        <rFont val="DejaVu Sans"/>
        <family val="2"/>
      </rPr>
      <t xml:space="preserve">～</t>
    </r>
    <r>
      <rPr>
        <sz val="11"/>
        <rFont val="HGSｺﾞｼｯｸM"/>
        <family val="3"/>
      </rPr>
      <t xml:space="preserve">13:00</t>
    </r>
    <r>
      <rPr>
        <sz val="11"/>
        <rFont val="DejaVu Sans"/>
        <family val="2"/>
      </rPr>
      <t xml:space="preserve">（</t>
    </r>
    <r>
      <rPr>
        <sz val="11"/>
        <rFont val="HGSｺﾞｼｯｸM"/>
        <family val="3"/>
      </rPr>
      <t xml:space="preserve">4</t>
    </r>
    <r>
      <rPr>
        <sz val="11"/>
        <rFont val="DejaVu Sans"/>
        <family val="2"/>
      </rPr>
      <t xml:space="preserve">ｈ）</t>
    </r>
  </si>
  <si>
    <r>
      <rPr>
        <sz val="11"/>
        <rFont val="DejaVu Sans"/>
        <family val="2"/>
      </rPr>
      <t xml:space="preserve">ｅ…</t>
    </r>
    <r>
      <rPr>
        <sz val="11"/>
        <rFont val="HGSｺﾞｼｯｸM"/>
        <family val="3"/>
      </rPr>
      <t xml:space="preserve">9:30</t>
    </r>
    <r>
      <rPr>
        <sz val="11"/>
        <rFont val="DejaVu Sans"/>
        <family val="2"/>
      </rPr>
      <t xml:space="preserve">～</t>
    </r>
    <r>
      <rPr>
        <sz val="11"/>
        <rFont val="HGSｺﾞｼｯｸM"/>
        <family val="3"/>
      </rPr>
      <t xml:space="preserve">11:30</t>
    </r>
    <r>
      <rPr>
        <sz val="11"/>
        <rFont val="DejaVu Sans"/>
        <family val="2"/>
      </rPr>
      <t xml:space="preserve">（</t>
    </r>
    <r>
      <rPr>
        <sz val="11"/>
        <rFont val="HGSｺﾞｼｯｸM"/>
        <family val="3"/>
      </rPr>
      <t xml:space="preserve">2</t>
    </r>
    <r>
      <rPr>
        <sz val="11"/>
        <rFont val="DejaVu Sans"/>
        <family val="2"/>
      </rPr>
      <t xml:space="preserve">ｈ）</t>
    </r>
  </si>
  <si>
    <r>
      <rPr>
        <sz val="11"/>
        <rFont val="DejaVu Sans"/>
        <family val="2"/>
      </rPr>
      <t xml:space="preserve">ｈ…</t>
    </r>
    <r>
      <rPr>
        <sz val="11"/>
        <rFont val="HGSｺﾞｼｯｸM"/>
        <family val="3"/>
      </rPr>
      <t xml:space="preserve">9:30</t>
    </r>
    <r>
      <rPr>
        <sz val="11"/>
        <rFont val="DejaVu Sans"/>
        <family val="2"/>
      </rPr>
      <t xml:space="preserve">～</t>
    </r>
    <r>
      <rPr>
        <sz val="11"/>
        <rFont val="HGSｺﾞｼｯｸM"/>
        <family val="3"/>
      </rPr>
      <t xml:space="preserve">10:30</t>
    </r>
    <r>
      <rPr>
        <sz val="11"/>
        <rFont val="DejaVu Sans"/>
        <family val="2"/>
      </rPr>
      <t xml:space="preserve">（</t>
    </r>
    <r>
      <rPr>
        <sz val="11"/>
        <rFont val="HGSｺﾞｼｯｸM"/>
        <family val="3"/>
      </rPr>
      <t xml:space="preserve">1</t>
    </r>
    <r>
      <rPr>
        <sz val="11"/>
        <rFont val="DejaVu Sans"/>
        <family val="2"/>
      </rPr>
      <t xml:space="preserve">ｈ）</t>
    </r>
  </si>
  <si>
    <r>
      <rPr>
        <sz val="11"/>
        <rFont val="DejaVu Sans"/>
        <family val="2"/>
      </rPr>
      <t xml:space="preserve">　ｃ…</t>
    </r>
    <r>
      <rPr>
        <sz val="11"/>
        <rFont val="HGSｺﾞｼｯｸM"/>
        <family val="3"/>
      </rPr>
      <t xml:space="preserve">13:00</t>
    </r>
    <r>
      <rPr>
        <sz val="11"/>
        <rFont val="DejaVu Sans"/>
        <family val="2"/>
      </rPr>
      <t xml:space="preserve">～</t>
    </r>
    <r>
      <rPr>
        <sz val="11"/>
        <rFont val="HGSｺﾞｼｯｸM"/>
        <family val="3"/>
      </rPr>
      <t xml:space="preserve">17:00</t>
    </r>
    <r>
      <rPr>
        <sz val="11"/>
        <rFont val="DejaVu Sans"/>
        <family val="2"/>
      </rPr>
      <t xml:space="preserve">（</t>
    </r>
    <r>
      <rPr>
        <sz val="11"/>
        <rFont val="HGSｺﾞｼｯｸM"/>
        <family val="3"/>
      </rPr>
      <t xml:space="preserve">4</t>
    </r>
    <r>
      <rPr>
        <sz val="11"/>
        <rFont val="DejaVu Sans"/>
        <family val="2"/>
      </rPr>
      <t xml:space="preserve">ｈ）</t>
    </r>
  </si>
  <si>
    <r>
      <rPr>
        <sz val="11"/>
        <rFont val="DejaVu Sans"/>
        <family val="2"/>
      </rPr>
      <t xml:space="preserve">ｆ…</t>
    </r>
    <r>
      <rPr>
        <sz val="11"/>
        <rFont val="HGSｺﾞｼｯｸM"/>
        <family val="3"/>
      </rPr>
      <t xml:space="preserve">11:30</t>
    </r>
    <r>
      <rPr>
        <sz val="11"/>
        <rFont val="DejaVu Sans"/>
        <family val="2"/>
      </rPr>
      <t xml:space="preserve">～</t>
    </r>
    <r>
      <rPr>
        <sz val="11"/>
        <rFont val="HGSｺﾞｼｯｸM"/>
        <family val="3"/>
      </rPr>
      <t xml:space="preserve">13:30</t>
    </r>
    <r>
      <rPr>
        <sz val="11"/>
        <rFont val="DejaVu Sans"/>
        <family val="2"/>
      </rPr>
      <t xml:space="preserve">（</t>
    </r>
    <r>
      <rPr>
        <sz val="11"/>
        <rFont val="HGSｺﾞｼｯｸM"/>
        <family val="3"/>
      </rPr>
      <t xml:space="preserve">2</t>
    </r>
    <r>
      <rPr>
        <sz val="11"/>
        <rFont val="DejaVu Sans"/>
        <family val="2"/>
      </rPr>
      <t xml:space="preserve">ｈ）</t>
    </r>
  </si>
  <si>
    <r>
      <rPr>
        <sz val="11"/>
        <rFont val="DejaVu Sans"/>
        <family val="2"/>
      </rPr>
      <t xml:space="preserve">ｉ…</t>
    </r>
    <r>
      <rPr>
        <sz val="11"/>
        <rFont val="HGSｺﾞｼｯｸM"/>
        <family val="3"/>
      </rPr>
      <t xml:space="preserve">10:30</t>
    </r>
    <r>
      <rPr>
        <sz val="11"/>
        <rFont val="DejaVu Sans"/>
        <family val="2"/>
      </rPr>
      <t xml:space="preserve">～</t>
    </r>
    <r>
      <rPr>
        <sz val="11"/>
        <rFont val="HGSｺﾞｼｯｸM"/>
        <family val="3"/>
      </rPr>
      <t xml:space="preserve">17:30</t>
    </r>
    <r>
      <rPr>
        <sz val="11"/>
        <rFont val="DejaVu Sans"/>
        <family val="2"/>
      </rPr>
      <t xml:space="preserve">（</t>
    </r>
    <r>
      <rPr>
        <sz val="11"/>
        <rFont val="HGSｺﾞｼｯｸM"/>
        <family val="3"/>
      </rPr>
      <t xml:space="preserve">6</t>
    </r>
    <r>
      <rPr>
        <sz val="11"/>
        <rFont val="DejaVu Sans"/>
        <family val="2"/>
      </rPr>
      <t xml:space="preserve">ｈ）</t>
    </r>
  </si>
  <si>
    <r>
      <rPr>
        <sz val="11"/>
        <rFont val="DejaVu Sans"/>
        <family val="2"/>
      </rPr>
      <t xml:space="preserve">※常勤職員の勤務時間…</t>
    </r>
    <r>
      <rPr>
        <sz val="11"/>
        <rFont val="HGSｺﾞｼｯｸM"/>
        <family val="3"/>
      </rPr>
      <t xml:space="preserve">8</t>
    </r>
    <r>
      <rPr>
        <sz val="11"/>
        <rFont val="DejaVu Sans"/>
        <family val="2"/>
      </rPr>
      <t xml:space="preserve">ｈ</t>
    </r>
    <r>
      <rPr>
        <sz val="11"/>
        <rFont val="HGSｺﾞｼｯｸM"/>
        <family val="3"/>
      </rPr>
      <t xml:space="preserve">/</t>
    </r>
    <r>
      <rPr>
        <sz val="11"/>
        <rFont val="DejaVu Sans"/>
        <family val="2"/>
      </rPr>
      <t xml:space="preserve">日</t>
    </r>
  </si>
  <si>
    <t xml:space="preserve">（別紙１２－５）</t>
  </si>
  <si>
    <t xml:space="preserve">令和</t>
  </si>
  <si>
    <t xml:space="preserve">年</t>
  </si>
  <si>
    <t xml:space="preserve">サービス提供体制強化加算に関する届出書</t>
  </si>
  <si>
    <t xml:space="preserve">（（介護予防）小規模多機能型居宅介護、看護小規模多機能型居宅介護）</t>
  </si>
  <si>
    <r>
      <rPr>
        <sz val="11"/>
        <rFont val="HGSｺﾞｼｯｸM"/>
        <family val="3"/>
      </rPr>
      <t xml:space="preserve">1</t>
    </r>
    <r>
      <rPr>
        <sz val="11"/>
        <rFont val="DejaVu Sans"/>
        <family val="2"/>
      </rPr>
      <t xml:space="preserve">　事 業 所 名</t>
    </r>
  </si>
  <si>
    <r>
      <rPr>
        <sz val="11"/>
        <rFont val="HGSｺﾞｼｯｸM"/>
        <family val="3"/>
      </rPr>
      <t xml:space="preserve">2</t>
    </r>
    <r>
      <rPr>
        <sz val="11"/>
        <rFont val="DejaVu Sans"/>
        <family val="2"/>
      </rPr>
      <t xml:space="preserve">　異 動 区 分</t>
    </r>
  </si>
  <si>
    <t xml:space="preserve">　１　新規　　　２　変更　　　３　終了</t>
  </si>
  <si>
    <r>
      <rPr>
        <sz val="11"/>
        <rFont val="HGSｺﾞｼｯｸM"/>
        <family val="3"/>
      </rPr>
      <t xml:space="preserve">3</t>
    </r>
    <r>
      <rPr>
        <sz val="11"/>
        <rFont val="DejaVu Sans"/>
        <family val="2"/>
      </rPr>
      <t xml:space="preserve">　施 設 種 別</t>
    </r>
  </si>
  <si>
    <r>
      <rPr>
        <sz val="10.5"/>
        <rFont val="DejaVu Sans"/>
        <family val="2"/>
      </rPr>
      <t xml:space="preserve">　１　</t>
    </r>
    <r>
      <rPr>
        <sz val="10.5"/>
        <rFont val="HGSｺﾞｼｯｸM"/>
        <family val="3"/>
      </rPr>
      <t xml:space="preserve">(</t>
    </r>
    <r>
      <rPr>
        <sz val="10.5"/>
        <rFont val="DejaVu Sans"/>
        <family val="2"/>
      </rPr>
      <t xml:space="preserve">介護予防</t>
    </r>
    <r>
      <rPr>
        <sz val="10.5"/>
        <rFont val="HGSｺﾞｼｯｸM"/>
        <family val="3"/>
      </rPr>
      <t xml:space="preserve">)</t>
    </r>
    <r>
      <rPr>
        <sz val="10.5"/>
        <rFont val="DejaVu Sans"/>
        <family val="2"/>
      </rPr>
      <t xml:space="preserve">小規模多機能型居宅介護　２　看護小規模多機能型居宅介護</t>
    </r>
  </si>
  <si>
    <r>
      <rPr>
        <sz val="11"/>
        <rFont val="HGSｺﾞｼｯｸM"/>
        <family val="3"/>
      </rPr>
      <t xml:space="preserve">4</t>
    </r>
    <r>
      <rPr>
        <sz val="11"/>
        <rFont val="DejaVu Sans"/>
        <family val="2"/>
      </rPr>
      <t xml:space="preserve">　届 出 項 目</t>
    </r>
  </si>
  <si>
    <t xml:space="preserve">　１　サービス提供体制強化加算（Ⅰ）　２　サービス提供体制強化加算（Ⅱ）</t>
  </si>
  <si>
    <t xml:space="preserve">　３　サービス提供体制強化加算（Ⅲ）</t>
  </si>
  <si>
    <r>
      <rPr>
        <sz val="11"/>
        <rFont val="HGSｺﾞｼｯｸM"/>
        <family val="3"/>
      </rPr>
      <t xml:space="preserve">5</t>
    </r>
    <r>
      <rPr>
        <sz val="11"/>
        <rFont val="DejaVu Sans"/>
        <family val="2"/>
      </rPr>
      <t xml:space="preserve">　研修等に
     関する状況</t>
    </r>
  </si>
  <si>
    <t xml:space="preserve">①　研修計画を作成し、当該計画に従い、研修（外部における研修を
　含む）を実施又は実施を予定していること。</t>
  </si>
  <si>
    <r>
      <rPr>
        <sz val="11"/>
        <rFont val="DejaVu Sans"/>
        <family val="2"/>
      </rPr>
      <t xml:space="preserve">有 </t>
    </r>
    <r>
      <rPr>
        <sz val="14"/>
        <rFont val="DejaVu Sans"/>
        <family val="2"/>
      </rPr>
      <t xml:space="preserve">・</t>
    </r>
    <r>
      <rPr>
        <sz val="11"/>
        <rFont val="DejaVu Sans"/>
        <family val="2"/>
      </rPr>
      <t xml:space="preserve"> 無</t>
    </r>
  </si>
  <si>
    <t xml:space="preserve">②　利用者に関する情報若しくはサービス提供にあたっての留意事項
　の伝達又は技術指導を目的とした会議を定期的に開催すること。</t>
  </si>
  <si>
    <r>
      <rPr>
        <sz val="11"/>
        <rFont val="HGSｺﾞｼｯｸM"/>
        <family val="3"/>
      </rPr>
      <t xml:space="preserve">6</t>
    </r>
    <r>
      <rPr>
        <sz val="11"/>
        <rFont val="DejaVu Sans"/>
        <family val="2"/>
      </rPr>
      <t xml:space="preserve">　介護職員等の状況</t>
    </r>
  </si>
  <si>
    <t xml:space="preserve">（１）サービス提供体制強化加算（Ⅰ）</t>
  </si>
  <si>
    <t xml:space="preserve">介護福祉士等の
状況</t>
  </si>
  <si>
    <r>
      <rPr>
        <sz val="11"/>
        <rFont val="DejaVu Sans"/>
        <family val="2"/>
      </rPr>
      <t xml:space="preserve">①に占める②の割合が</t>
    </r>
    <r>
      <rPr>
        <sz val="11"/>
        <rFont val="HGSｺﾞｼｯｸM"/>
        <family val="3"/>
      </rPr>
      <t xml:space="preserve">70</t>
    </r>
    <r>
      <rPr>
        <sz val="11"/>
        <rFont val="DejaVu Sans"/>
        <family val="2"/>
      </rPr>
      <t xml:space="preserve">％以上</t>
    </r>
  </si>
  <si>
    <t xml:space="preserve">①</t>
  </si>
  <si>
    <t xml:space="preserve">従業者（看護師又は准看護師である者を除く（※））の総数（常勤換算）</t>
  </si>
  <si>
    <t xml:space="preserve">人</t>
  </si>
  <si>
    <t xml:space="preserve">②</t>
  </si>
  <si>
    <t xml:space="preserve">①のうち介護福祉士の総数（常勤換算）</t>
  </si>
  <si>
    <t xml:space="preserve">※看護小規模多機能型居宅介護にあっては、「保健師、看護師又は
　准看護師である者を除く。」と読み替えるものとする。</t>
  </si>
  <si>
    <t xml:space="preserve">又は</t>
  </si>
  <si>
    <r>
      <rPr>
        <sz val="11"/>
        <rFont val="DejaVu Sans"/>
        <family val="2"/>
      </rPr>
      <t xml:space="preserve">①に占める③の割合が</t>
    </r>
    <r>
      <rPr>
        <sz val="11"/>
        <rFont val="HGSｺﾞｼｯｸM"/>
        <family val="3"/>
      </rPr>
      <t xml:space="preserve">25</t>
    </r>
    <r>
      <rPr>
        <sz val="11"/>
        <rFont val="DejaVu Sans"/>
        <family val="2"/>
      </rPr>
      <t xml:space="preserve">％以上</t>
    </r>
  </si>
  <si>
    <t xml:space="preserve">③</t>
  </si>
  <si>
    <r>
      <rPr>
        <sz val="10.5"/>
        <rFont val="DejaVu Sans"/>
        <family val="2"/>
      </rPr>
      <t xml:space="preserve">①のうち勤続年数</t>
    </r>
    <r>
      <rPr>
        <sz val="10.5"/>
        <rFont val="HGSｺﾞｼｯｸM"/>
        <family val="3"/>
      </rPr>
      <t xml:space="preserve">10</t>
    </r>
    <r>
      <rPr>
        <sz val="10.5"/>
        <rFont val="DejaVu Sans"/>
        <family val="2"/>
      </rPr>
      <t xml:space="preserve">年以上の介護福祉士の総数（常勤換算）</t>
    </r>
  </si>
  <si>
    <t xml:space="preserve">（２）サービス提供体制強化加算（Ⅱ）</t>
  </si>
  <si>
    <r>
      <rPr>
        <sz val="11"/>
        <rFont val="DejaVu Sans"/>
        <family val="2"/>
      </rPr>
      <t xml:space="preserve">①に占める②の割合が</t>
    </r>
    <r>
      <rPr>
        <sz val="11"/>
        <rFont val="HGSｺﾞｼｯｸM"/>
        <family val="3"/>
      </rPr>
      <t xml:space="preserve">50</t>
    </r>
    <r>
      <rPr>
        <sz val="11"/>
        <rFont val="DejaVu Sans"/>
        <family val="2"/>
      </rPr>
      <t xml:space="preserve">％以上</t>
    </r>
  </si>
  <si>
    <r>
      <rPr>
        <sz val="11"/>
        <rFont val="DejaVu Sans"/>
        <family val="2"/>
      </rPr>
      <t xml:space="preserve">（３）サービス提供体制強化加算（Ⅲ）</t>
    </r>
    <r>
      <rPr>
        <sz val="8"/>
        <rFont val="DejaVu Sans"/>
        <family val="2"/>
      </rPr>
      <t xml:space="preserve"> </t>
    </r>
  </si>
  <si>
    <t xml:space="preserve">　　※介護福祉士等の状況、常勤職員の状況、勤続年数の状況のうち、いずれか１つを満たすこと。</t>
  </si>
  <si>
    <r>
      <rPr>
        <sz val="11"/>
        <rFont val="DejaVu Sans"/>
        <family val="2"/>
      </rPr>
      <t xml:space="preserve">①に占める②の割合が</t>
    </r>
    <r>
      <rPr>
        <sz val="11"/>
        <rFont val="HGSｺﾞｼｯｸM"/>
        <family val="3"/>
      </rPr>
      <t xml:space="preserve">40</t>
    </r>
    <r>
      <rPr>
        <sz val="11"/>
        <rFont val="DejaVu Sans"/>
        <family val="2"/>
      </rPr>
      <t xml:space="preserve">％以上</t>
    </r>
  </si>
  <si>
    <t xml:space="preserve">常勤職員の
状況</t>
  </si>
  <si>
    <r>
      <rPr>
        <sz val="11"/>
        <rFont val="DejaVu Sans"/>
        <family val="2"/>
      </rPr>
      <t xml:space="preserve">①に占める②の割合が</t>
    </r>
    <r>
      <rPr>
        <sz val="11"/>
        <rFont val="HGSｺﾞｼｯｸM"/>
        <family val="3"/>
      </rPr>
      <t xml:space="preserve">60</t>
    </r>
    <r>
      <rPr>
        <sz val="11"/>
        <rFont val="DejaVu Sans"/>
        <family val="2"/>
      </rPr>
      <t xml:space="preserve">％以上</t>
    </r>
  </si>
  <si>
    <t xml:space="preserve">従業者の総数（常勤換算）</t>
  </si>
  <si>
    <t xml:space="preserve">①のうち常勤の者の総数（常勤換算）</t>
  </si>
  <si>
    <t xml:space="preserve">勤続年数の状況</t>
  </si>
  <si>
    <r>
      <rPr>
        <sz val="11"/>
        <rFont val="DejaVu Sans"/>
        <family val="2"/>
      </rPr>
      <t xml:space="preserve">①に占める②の割合が</t>
    </r>
    <r>
      <rPr>
        <sz val="11"/>
        <rFont val="HGSｺﾞｼｯｸM"/>
        <family val="3"/>
      </rPr>
      <t xml:space="preserve">30</t>
    </r>
    <r>
      <rPr>
        <sz val="11"/>
        <rFont val="DejaVu Sans"/>
        <family val="2"/>
      </rPr>
      <t xml:space="preserve">％以上</t>
    </r>
  </si>
  <si>
    <t xml:space="preserve">①のうち勤続年数７年以上の者の総数
　（常勤換算）</t>
  </si>
  <si>
    <t xml:space="preserve">備考１</t>
  </si>
  <si>
    <t xml:space="preserve">要件を満たすことが分かる根拠書類を準備し、指定権者からの求めがあった場合には、速やかに提出すること。</t>
  </si>
  <si>
    <t xml:space="preserve">備考２</t>
  </si>
  <si>
    <t xml:space="preserve">従業者とは、小規模多機能型居宅介護における小規模多機能型居宅介護従業者、看護小規模多機能型居宅介護における看護小規模多機能型居宅介護従業者をいう。</t>
  </si>
  <si>
    <t xml:space="preserve">（参考様式）（令和３年度改定版）</t>
  </si>
  <si>
    <t xml:space="preserve">算定要件確認表（サービス提供体制強化加算）【小規模多機能型居宅介護】</t>
  </si>
  <si>
    <t xml:space="preserve">事業所名</t>
  </si>
  <si>
    <t xml:space="preserve">事業所番号</t>
  </si>
  <si>
    <t xml:space="preserve">（ア）前年度の実績が６月以上ある事業所の場合</t>
  </si>
  <si>
    <t xml:space="preserve">４月</t>
  </si>
  <si>
    <t xml:space="preserve">５月</t>
  </si>
  <si>
    <t xml:space="preserve">６月</t>
  </si>
  <si>
    <t xml:space="preserve">７月</t>
  </si>
  <si>
    <t xml:space="preserve">８月</t>
  </si>
  <si>
    <t xml:space="preserve">９月</t>
  </si>
  <si>
    <t xml:space="preserve">１０月</t>
  </si>
  <si>
    <t xml:space="preserve">１１月</t>
  </si>
  <si>
    <t xml:space="preserve">１２月</t>
  </si>
  <si>
    <t xml:space="preserve">１月</t>
  </si>
  <si>
    <t xml:space="preserve">２月</t>
  </si>
  <si>
    <t xml:space="preserve">合計</t>
  </si>
  <si>
    <t xml:space="preserve">１月平均</t>
  </si>
  <si>
    <t xml:space="preserve">(1)</t>
  </si>
  <si>
    <t xml:space="preserve">介護職員の総数</t>
  </si>
  <si>
    <t xml:space="preserve">(2)</t>
  </si>
  <si>
    <r>
      <rPr>
        <sz val="11"/>
        <rFont val="ＭＳ Ｐゴシック"/>
        <family val="3"/>
      </rPr>
      <t xml:space="preserve">(1)</t>
    </r>
    <r>
      <rPr>
        <sz val="11"/>
        <rFont val="DejaVu Sans"/>
        <family val="2"/>
      </rPr>
      <t xml:space="preserve">のうち介護福祉士の総数</t>
    </r>
  </si>
  <si>
    <r>
      <rPr>
        <sz val="11"/>
        <rFont val="DejaVu Sans"/>
        <family val="2"/>
      </rPr>
      <t xml:space="preserve">Ｂ</t>
    </r>
    <r>
      <rPr>
        <sz val="11"/>
        <rFont val="ＭＳ Ｐゴシック"/>
        <family val="3"/>
      </rPr>
      <t xml:space="preserve">÷</t>
    </r>
    <r>
      <rPr>
        <sz val="11"/>
        <rFont val="DejaVu Sans"/>
        <family val="2"/>
      </rPr>
      <t xml:space="preserve">Ａ</t>
    </r>
  </si>
  <si>
    <r>
      <rPr>
        <sz val="11"/>
        <color rgb="FF000000"/>
        <rFont val="ＭＳ Ｐゴシック"/>
        <family val="3"/>
      </rPr>
      <t xml:space="preserve">≧70</t>
    </r>
    <r>
      <rPr>
        <sz val="11"/>
        <color rgb="FF000000"/>
        <rFont val="DejaVu Sans"/>
        <family val="2"/>
      </rPr>
      <t xml:space="preserve">％で算定可（Ⅰ）
≧</t>
    </r>
    <r>
      <rPr>
        <sz val="11"/>
        <color rgb="FF000000"/>
        <rFont val="ＭＳ Ｐゴシック"/>
        <family val="3"/>
      </rPr>
      <t xml:space="preserve">50</t>
    </r>
    <r>
      <rPr>
        <sz val="11"/>
        <color rgb="FF000000"/>
        <rFont val="DejaVu Sans"/>
        <family val="2"/>
      </rPr>
      <t xml:space="preserve">％で算定可（Ⅱ）
≧</t>
    </r>
    <r>
      <rPr>
        <sz val="11"/>
        <color rgb="FF000000"/>
        <rFont val="ＭＳ Ｐゴシック"/>
        <family val="3"/>
      </rPr>
      <t xml:space="preserve">40</t>
    </r>
    <r>
      <rPr>
        <sz val="11"/>
        <color rgb="FF000000"/>
        <rFont val="DejaVu Sans"/>
        <family val="2"/>
      </rPr>
      <t xml:space="preserve">％で算定可（Ⅲ）</t>
    </r>
  </si>
  <si>
    <t xml:space="preserve">(3)</t>
  </si>
  <si>
    <r>
      <rPr>
        <sz val="10"/>
        <rFont val="ＭＳ Ｐゴシック"/>
        <family val="3"/>
      </rPr>
      <t xml:space="preserve">(1)</t>
    </r>
    <r>
      <rPr>
        <sz val="10"/>
        <rFont val="DejaVu Sans"/>
        <family val="2"/>
      </rPr>
      <t xml:space="preserve">のうち勤続年数</t>
    </r>
    <r>
      <rPr>
        <sz val="10"/>
        <rFont val="ＭＳ Ｐゴシック"/>
        <family val="3"/>
      </rPr>
      <t xml:space="preserve">10</t>
    </r>
    <r>
      <rPr>
        <sz val="10"/>
        <rFont val="DejaVu Sans"/>
        <family val="2"/>
      </rPr>
      <t xml:space="preserve">年以上の介護福祉士の総数</t>
    </r>
  </si>
  <si>
    <t xml:space="preserve">C</t>
  </si>
  <si>
    <r>
      <rPr>
        <sz val="11"/>
        <rFont val="ＭＳ Ｐゴシック"/>
        <family val="3"/>
      </rPr>
      <t xml:space="preserve">C÷</t>
    </r>
    <r>
      <rPr>
        <sz val="11"/>
        <rFont val="DejaVu Sans"/>
        <family val="2"/>
      </rPr>
      <t xml:space="preserve">Ａ</t>
    </r>
  </si>
  <si>
    <r>
      <rPr>
        <sz val="11"/>
        <rFont val="ＭＳ Ｐゴシック"/>
        <family val="3"/>
      </rPr>
      <t xml:space="preserve">≧25</t>
    </r>
    <r>
      <rPr>
        <sz val="11"/>
        <rFont val="DejaVu Sans"/>
        <family val="2"/>
      </rPr>
      <t xml:space="preserve">％で算定可（Ⅰ）</t>
    </r>
  </si>
  <si>
    <t xml:space="preserve">(4)</t>
  </si>
  <si>
    <t xml:space="preserve">従業者の総数</t>
  </si>
  <si>
    <t xml:space="preserve">D</t>
  </si>
  <si>
    <t xml:space="preserve">(5)</t>
  </si>
  <si>
    <r>
      <rPr>
        <sz val="10"/>
        <rFont val="ＭＳ Ｐゴシック"/>
        <family val="3"/>
      </rPr>
      <t xml:space="preserve">(4)</t>
    </r>
    <r>
      <rPr>
        <sz val="10"/>
        <rFont val="DejaVu Sans"/>
        <family val="2"/>
      </rPr>
      <t xml:space="preserve">のうち常勤職員の総数</t>
    </r>
  </si>
  <si>
    <t xml:space="preserve">E</t>
  </si>
  <si>
    <t xml:space="preserve">E÷D</t>
  </si>
  <si>
    <r>
      <rPr>
        <sz val="11"/>
        <rFont val="ＭＳ Ｐゴシック"/>
        <family val="3"/>
      </rPr>
      <t xml:space="preserve">≧60</t>
    </r>
    <r>
      <rPr>
        <sz val="11"/>
        <rFont val="DejaVu Sans"/>
        <family val="2"/>
      </rPr>
      <t xml:space="preserve">％で算定可（Ⅲ）</t>
    </r>
  </si>
  <si>
    <t xml:space="preserve">(6)</t>
  </si>
  <si>
    <r>
      <rPr>
        <sz val="9"/>
        <rFont val="ＭＳ Ｐゴシック"/>
        <family val="3"/>
      </rPr>
      <t xml:space="preserve">(4)</t>
    </r>
    <r>
      <rPr>
        <sz val="9"/>
        <rFont val="DejaVu Sans"/>
        <family val="2"/>
      </rPr>
      <t xml:space="preserve">のうち勤続年数が７年以上の者の総数</t>
    </r>
  </si>
  <si>
    <t xml:space="preserve">F</t>
  </si>
  <si>
    <t xml:space="preserve">F÷D</t>
  </si>
  <si>
    <r>
      <rPr>
        <sz val="11"/>
        <rFont val="ＭＳ Ｐゴシック"/>
        <family val="3"/>
      </rPr>
      <t xml:space="preserve">≧30</t>
    </r>
    <r>
      <rPr>
        <sz val="11"/>
        <rFont val="DejaVu Sans"/>
        <family val="2"/>
      </rPr>
      <t xml:space="preserve">％で算定可（Ⅲ）</t>
    </r>
  </si>
  <si>
    <t xml:space="preserve">（イ）前年度実績が６月に満たない事業所の場合</t>
  </si>
</sst>
</file>

<file path=xl/styles.xml><?xml version="1.0" encoding="utf-8"?>
<styleSheet xmlns="http://schemas.openxmlformats.org/spreadsheetml/2006/main">
  <numFmts count="7">
    <numFmt numFmtId="164" formatCode="General"/>
    <numFmt numFmtId="165" formatCode="M/D/YYYY"/>
    <numFmt numFmtId="166" formatCode="0.0"/>
    <numFmt numFmtId="167" formatCode="0.00"/>
    <numFmt numFmtId="168" formatCode="0"/>
    <numFmt numFmtId="169" formatCode="0.0%"/>
    <numFmt numFmtId="170" formatCode="@"/>
  </numFmts>
  <fonts count="39">
    <font>
      <sz val="11"/>
      <color rgb="FF000000"/>
      <name val="ＭＳ Ｐゴシック"/>
      <family val="2"/>
    </font>
    <font>
      <sz val="10"/>
      <name val="Arial"/>
      <family val="0"/>
    </font>
    <font>
      <sz val="10"/>
      <name val="Arial"/>
      <family val="0"/>
    </font>
    <font>
      <sz val="10"/>
      <name val="Arial"/>
      <family val="0"/>
    </font>
    <font>
      <sz val="11"/>
      <name val="ＭＳ Ｐゴシック"/>
      <family val="3"/>
    </font>
    <font>
      <sz val="11"/>
      <color rgb="FF000000"/>
      <name val="HGPｺﾞｼｯｸM"/>
      <family val="3"/>
    </font>
    <font>
      <sz val="14"/>
      <color rgb="FF000000"/>
      <name val="DejaVu Sans"/>
      <family val="2"/>
    </font>
    <font>
      <sz val="11"/>
      <color rgb="FF000000"/>
      <name val="HGｺﾞｼｯｸM"/>
      <family val="3"/>
    </font>
    <font>
      <sz val="12"/>
      <color rgb="FF000000"/>
      <name val="DejaVu Sans"/>
      <family val="2"/>
    </font>
    <font>
      <sz val="12"/>
      <color rgb="FF000000"/>
      <name val="HGPｺﾞｼｯｸM"/>
      <family val="3"/>
    </font>
    <font>
      <sz val="10"/>
      <color rgb="FF000000"/>
      <name val="DejaVu Sans"/>
      <family val="2"/>
    </font>
    <font>
      <sz val="10"/>
      <color rgb="FF000000"/>
      <name val="HGPｺﾞｼｯｸM"/>
      <family val="3"/>
    </font>
    <font>
      <sz val="11"/>
      <name val="HGSｺﾞｼｯｸM"/>
      <family val="3"/>
    </font>
    <font>
      <sz val="16"/>
      <name val="DejaVu Sans"/>
      <family val="2"/>
    </font>
    <font>
      <sz val="11"/>
      <name val="DejaVu Sans"/>
      <family val="2"/>
    </font>
    <font>
      <sz val="10.5"/>
      <name val="HGSｺﾞｼｯｸM"/>
      <family val="3"/>
    </font>
    <font>
      <sz val="12"/>
      <name val="DejaVu Sans"/>
      <family val="2"/>
    </font>
    <font>
      <sz val="10.5"/>
      <name val="DejaVu Sans"/>
      <family val="2"/>
    </font>
    <font>
      <sz val="10"/>
      <name val="HGSｺﾞｼｯｸM"/>
      <family val="3"/>
    </font>
    <font>
      <sz val="9"/>
      <name val="HGSｺﾞｼｯｸM"/>
      <family val="3"/>
    </font>
    <font>
      <sz val="8.5"/>
      <name val="HGSｺﾞｼｯｸM"/>
      <family val="3"/>
    </font>
    <font>
      <sz val="10"/>
      <name val="DejaVu Sans"/>
      <family val="2"/>
    </font>
    <font>
      <sz val="9"/>
      <name val="DejaVu Sans"/>
      <family val="2"/>
    </font>
    <font>
      <sz val="11"/>
      <color rgb="FF000000"/>
      <name val="HG創英角ﾎﾟｯﾌﾟ体"/>
      <family val="5"/>
    </font>
    <font>
      <sz val="14"/>
      <name val="DejaVu Sans"/>
      <family val="2"/>
    </font>
    <font>
      <sz val="8"/>
      <name val="HGSｺﾞｼｯｸM"/>
      <family val="3"/>
    </font>
    <font>
      <sz val="8"/>
      <name val="DejaVu Sans"/>
      <family val="2"/>
    </font>
    <font>
      <sz val="14"/>
      <name val="ＭＳ Ｐゴシック"/>
      <family val="3"/>
    </font>
    <font>
      <b val="true"/>
      <sz val="14"/>
      <name val="DejaVu Sans"/>
      <family val="2"/>
    </font>
    <font>
      <b val="true"/>
      <sz val="14"/>
      <name val="ＭＳ Ｐゴシック"/>
      <family val="3"/>
    </font>
    <font>
      <b val="true"/>
      <sz val="12"/>
      <name val="DejaVu Sans"/>
      <family val="2"/>
    </font>
    <font>
      <sz val="8"/>
      <name val="ＭＳ Ｐゴシック"/>
      <family val="3"/>
    </font>
    <font>
      <sz val="10"/>
      <name val="ＭＳ Ｐゴシック"/>
      <family val="3"/>
    </font>
    <font>
      <sz val="6"/>
      <name val="ＭＳ Ｐゴシック"/>
      <family val="3"/>
    </font>
    <font>
      <sz val="11"/>
      <color rgb="FF000000"/>
      <name val="ＭＳ Ｐゴシック"/>
      <family val="3"/>
    </font>
    <font>
      <sz val="11"/>
      <color rgb="FF000000"/>
      <name val="DejaVu Sans"/>
      <family val="2"/>
    </font>
    <font>
      <sz val="9"/>
      <name val="ＭＳ Ｐゴシック"/>
      <family val="3"/>
    </font>
    <font>
      <b val="true"/>
      <u val="single"/>
      <sz val="11"/>
      <color rgb="FF000000"/>
      <name val="ＭＳ Ｐゴシック"/>
      <family val="2"/>
    </font>
    <font>
      <sz val="9"/>
      <color rgb="FF000000"/>
      <name val="ＭＳ Ｐゴシック"/>
      <family val="2"/>
    </font>
  </fonts>
  <fills count="3">
    <fill>
      <patternFill patternType="none"/>
    </fill>
    <fill>
      <patternFill patternType="gray125"/>
    </fill>
    <fill>
      <patternFill patternType="solid">
        <fgColor rgb="FFFFFFFF"/>
        <bgColor rgb="FFFFFFCC"/>
      </patternFill>
    </fill>
  </fills>
  <borders count="111">
    <border diagonalUp="false" diagonalDown="false">
      <left/>
      <right/>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bottom style="medium"/>
      <diagonal/>
    </border>
    <border diagonalUp="false" diagonalDown="false">
      <left style="thin"/>
      <right style="thin"/>
      <top/>
      <bottom style="dotted"/>
      <diagonal/>
    </border>
    <border diagonalUp="false" diagonalDown="false">
      <left style="thin"/>
      <right style="medium"/>
      <top/>
      <bottom style="dotted"/>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thin"/>
      <top style="medium"/>
      <bottom style="thin"/>
      <diagonal/>
    </border>
    <border diagonalUp="false" diagonalDown="false">
      <left style="thin"/>
      <right style="thin"/>
      <top style="medium"/>
      <bottom style="dotted"/>
      <diagonal/>
    </border>
    <border diagonalUp="false" diagonalDown="false">
      <left style="thin"/>
      <right style="medium"/>
      <top style="medium"/>
      <bottom style="dotted"/>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thin"/>
      <top style="thin"/>
      <bottom style="dotted"/>
      <diagonal/>
    </border>
    <border diagonalUp="false" diagonalDown="false">
      <left style="thin"/>
      <right style="medium"/>
      <top style="thin"/>
      <bottom style="dotted"/>
      <diagonal/>
    </border>
    <border diagonalUp="false" diagonalDown="false">
      <left style="thin"/>
      <right style="thin"/>
      <top style="dotted"/>
      <bottom style="dotted"/>
      <diagonal/>
    </border>
    <border diagonalUp="false" diagonalDown="false">
      <left style="thin"/>
      <right style="medium"/>
      <top style="dotted"/>
      <bottom style="dotted"/>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medium"/>
      <top/>
      <bottom/>
      <diagonal/>
    </border>
    <border diagonalUp="false" diagonalDown="false">
      <left/>
      <right style="thin"/>
      <top/>
      <bottom/>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true" diagonalDown="false">
      <left style="thin"/>
      <right style="thin"/>
      <top style="thin"/>
      <bottom style="thin"/>
      <diagonal style="thin"/>
    </border>
    <border diagonalUp="false" diagonalDown="false">
      <left style="thin"/>
      <right style="thin"/>
      <top style="thin"/>
      <bottom style="dashed"/>
      <diagonal/>
    </border>
    <border diagonalUp="false" diagonalDown="false">
      <left style="thin"/>
      <right style="thin"/>
      <top style="dashed"/>
      <bottom style="dashed"/>
      <diagonal/>
    </border>
    <border diagonalUp="false" diagonalDown="false">
      <left style="thin"/>
      <right style="thin"/>
      <top style="dashed"/>
      <bottom/>
      <diagonal/>
    </border>
    <border diagonalUp="false" diagonalDown="false">
      <left style="thin"/>
      <right style="thin"/>
      <top style="dashed"/>
      <bottom style="thin"/>
      <diagonal/>
    </border>
    <border diagonalUp="false" diagonalDown="false">
      <left style="thin"/>
      <right style="hair"/>
      <top style="thin"/>
      <bottom/>
      <diagonal/>
    </border>
    <border diagonalUp="false" diagonalDown="false">
      <left style="hair"/>
      <right style="hair"/>
      <top style="thin"/>
      <bottom/>
      <diagonal/>
    </border>
    <border diagonalUp="false" diagonalDown="false">
      <left style="hair"/>
      <right/>
      <top style="thin"/>
      <bottom/>
      <diagonal/>
    </border>
    <border diagonalUp="false" diagonalDown="false">
      <left style="thin"/>
      <right style="thin"/>
      <top style="thin"/>
      <bottom style="hair"/>
      <diagonal/>
    </border>
    <border diagonalUp="false" diagonalDown="false">
      <left/>
      <right/>
      <top style="thin"/>
      <bottom style="hair"/>
      <diagonal/>
    </border>
    <border diagonalUp="false" diagonalDown="false">
      <left/>
      <right style="double"/>
      <top style="thin"/>
      <bottom style="hair"/>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style="hair"/>
      <bottom style="hair"/>
      <diagonal/>
    </border>
    <border diagonalUp="false" diagonalDown="false">
      <left style="hair"/>
      <right/>
      <top style="hair"/>
      <bottom style="hair"/>
      <diagonal/>
    </border>
    <border diagonalUp="false" diagonalDown="false">
      <left style="hair"/>
      <right style="double"/>
      <top style="hair"/>
      <bottom style="hair"/>
      <diagonal/>
    </border>
    <border diagonalUp="false" diagonalDown="false">
      <left style="thin"/>
      <right style="hair"/>
      <top style="hair"/>
      <bottom/>
      <diagonal/>
    </border>
    <border diagonalUp="false" diagonalDown="false">
      <left style="hair"/>
      <right style="hair"/>
      <top style="hair"/>
      <bottom/>
      <diagonal/>
    </border>
    <border diagonalUp="false" diagonalDown="false">
      <left style="hair"/>
      <right style="thin"/>
      <top style="hair"/>
      <bottom/>
      <diagonal/>
    </border>
    <border diagonalUp="false" diagonalDown="false">
      <left/>
      <right style="hair"/>
      <top style="hair"/>
      <bottom/>
      <diagonal/>
    </border>
    <border diagonalUp="false" diagonalDown="false">
      <left style="hair"/>
      <right/>
      <top style="hair"/>
      <bottom/>
      <diagonal/>
    </border>
    <border diagonalUp="false" diagonalDown="false">
      <left style="hair"/>
      <right style="double"/>
      <top style="hair"/>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right style="hair"/>
      <top style="thin"/>
      <bottom style="hair"/>
      <diagonal/>
    </border>
    <border diagonalUp="false" diagonalDown="false">
      <left style="hair"/>
      <right/>
      <top style="thin"/>
      <bottom style="hair"/>
      <diagonal/>
    </border>
    <border diagonalUp="false" diagonalDown="false">
      <left style="hair"/>
      <right style="double"/>
      <top style="thin"/>
      <bottom style="hair"/>
      <diagonal/>
    </border>
    <border diagonalUp="false" diagonalDown="false">
      <left style="double"/>
      <right style="thin"/>
      <top style="thin"/>
      <bottom style="thin"/>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hair"/>
      <right/>
      <top style="hair"/>
      <bottom style="thin"/>
      <diagonal/>
    </border>
    <border diagonalUp="false" diagonalDown="false">
      <left style="hair"/>
      <right style="double"/>
      <top style="hair"/>
      <bottom style="thin"/>
      <diagonal/>
    </border>
    <border diagonalUp="false" diagonalDown="false">
      <left style="thin"/>
      <right style="hair"/>
      <top/>
      <bottom/>
      <diagonal/>
    </border>
    <border diagonalUp="false" diagonalDown="false">
      <left style="hair"/>
      <right style="hair"/>
      <top/>
      <bottom/>
      <diagonal/>
    </border>
    <border diagonalUp="false" diagonalDown="false">
      <left style="hair"/>
      <right/>
      <top/>
      <bottom/>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right style="hair"/>
      <top/>
      <bottom style="hair"/>
      <diagonal/>
    </border>
    <border diagonalUp="false" diagonalDown="false">
      <left style="hair"/>
      <right/>
      <top/>
      <bottom style="hair"/>
      <diagonal/>
    </border>
    <border diagonalUp="false" diagonalDown="false">
      <left style="hair"/>
      <right style="double"/>
      <top/>
      <bottom style="hair"/>
      <diagonal/>
    </border>
    <border diagonalUp="false" diagonalDown="false">
      <left/>
      <right style="hair"/>
      <top style="hair"/>
      <bottom style="thin"/>
      <diagonal/>
    </border>
    <border diagonalUp="false" diagonalDown="false">
      <left style="thin"/>
      <right style="hair"/>
      <top/>
      <bottom style="medium"/>
      <diagonal/>
    </border>
    <border diagonalUp="false" diagonalDown="false">
      <left style="hair"/>
      <right style="hair"/>
      <top/>
      <bottom style="medium"/>
      <diagonal/>
    </border>
    <border diagonalUp="false" diagonalDown="false">
      <left style="hair"/>
      <right/>
      <top/>
      <bottom style="medium"/>
      <diagonal/>
    </border>
    <border diagonalUp="false" diagonalDown="false">
      <left style="double"/>
      <right style="thin"/>
      <top style="thin"/>
      <bottom style="medium"/>
      <diagonal/>
    </border>
    <border diagonalUp="false" diagonalDown="false">
      <left style="thin"/>
      <right style="thin"/>
      <top style="thin"/>
      <bottom style="medium"/>
      <diagonal/>
    </border>
    <border diagonalUp="false" diagonalDown="false">
      <left/>
      <right style="thin"/>
      <top/>
      <bottom style="medium"/>
      <diagonal/>
    </border>
    <border diagonalUp="false" diagonalDown="false">
      <left style="thin"/>
      <right style="hair"/>
      <top style="hair"/>
      <bottom style="medium"/>
      <diagonal/>
    </border>
    <border diagonalUp="false" diagonalDown="false">
      <left style="hair"/>
      <right style="hair"/>
      <top style="hair"/>
      <bottom style="medium"/>
      <diagonal/>
    </border>
    <border diagonalUp="false" diagonalDown="false">
      <left style="hair"/>
      <right style="thin"/>
      <top style="hair"/>
      <bottom style="medium"/>
      <diagonal/>
    </border>
    <border diagonalUp="false" diagonalDown="false">
      <left/>
      <right style="hair"/>
      <top style="hair"/>
      <bottom style="medium"/>
      <diagonal/>
    </border>
    <border diagonalUp="false" diagonalDown="false">
      <left style="hair"/>
      <right/>
      <top style="hair"/>
      <bottom style="medium"/>
      <diagonal/>
    </border>
    <border diagonalUp="false" diagonalDown="false">
      <left style="hair"/>
      <right style="double"/>
      <top style="hair"/>
      <bottom style="medium"/>
      <diagonal/>
    </border>
    <border diagonalUp="false" diagonalDown="false">
      <left style="thin"/>
      <right/>
      <top/>
      <bottom style="hair"/>
      <diagonal/>
    </border>
    <border diagonalUp="false" diagonalDown="false">
      <left style="double"/>
      <right style="thin"/>
      <top style="medium"/>
      <bottom style="hair"/>
      <diagonal/>
    </border>
    <border diagonalUp="false" diagonalDown="false">
      <left style="thin"/>
      <right/>
      <top style="hair"/>
      <bottom style="hair"/>
      <diagonal/>
    </border>
    <border diagonalUp="false" diagonalDown="false">
      <left style="double"/>
      <right style="thin"/>
      <top style="hair"/>
      <bottom style="hair"/>
      <diagonal/>
    </border>
    <border diagonalUp="false" diagonalDown="false">
      <left style="thin"/>
      <right/>
      <top style="hair"/>
      <bottom style="medium"/>
      <diagonal/>
    </border>
    <border diagonalUp="false" diagonalDown="false">
      <left style="double"/>
      <right style="thin"/>
      <top style="hair"/>
      <bottom style="medium"/>
      <diagonal/>
    </border>
    <border diagonalUp="false" diagonalDown="false">
      <left style="thin"/>
      <right style="thin"/>
      <top style="medium"/>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style="medium"/>
      <right style="medium"/>
      <top style="medium"/>
      <bottom style="medium"/>
      <diagonal/>
    </border>
    <border diagonalUp="false" diagonalDown="false">
      <left style="medium"/>
      <right style="medium"/>
      <top style="thin"/>
      <bottom style="medium"/>
      <diagonal/>
    </border>
    <border diagonalUp="false" diagonalDown="false">
      <left style="medium"/>
      <right style="medium"/>
      <top/>
      <bottom style="medium"/>
      <diagonal/>
    </border>
    <border diagonalUp="false" diagonalDown="false">
      <left/>
      <right/>
      <top style="medium"/>
      <bottom style="medium"/>
      <diagonal/>
    </border>
    <border diagonalUp="false" diagonalDown="false">
      <left style="medium"/>
      <right/>
      <top/>
      <botto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326">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true"/>
      <protection locked="true" hidden="false"/>
    </xf>
    <xf numFmtId="164" fontId="5" fillId="0" borderId="0" xfId="0" applyFont="true" applyBorder="false" applyAlignment="true" applyProtection="false">
      <alignment horizontal="center" vertical="center" textRotation="0" wrapText="false" indent="0" shrinkToFit="true"/>
      <protection locked="true" hidden="false"/>
    </xf>
    <xf numFmtId="164" fontId="5" fillId="0" borderId="0" xfId="0" applyFont="true" applyBorder="false" applyAlignment="true" applyProtection="false">
      <alignment horizontal="general" vertical="center" textRotation="0" wrapText="false" indent="0" shrinkToFit="tru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true"/>
      <protection locked="true" hidden="false"/>
    </xf>
    <xf numFmtId="164" fontId="9" fillId="0" borderId="2" xfId="0" applyFont="true" applyBorder="true" applyAlignment="true" applyProtection="false">
      <alignment horizontal="center" vertical="center" textRotation="0" wrapText="false" indent="0" shrinkToFit="true"/>
      <protection locked="true" hidden="false"/>
    </xf>
    <xf numFmtId="164" fontId="8" fillId="0" borderId="3" xfId="0" applyFont="true" applyBorder="true" applyAlignment="true" applyProtection="false">
      <alignment horizontal="center" vertical="center" textRotation="0" wrapText="false" indent="0" shrinkToFit="true"/>
      <protection locked="true" hidden="false"/>
    </xf>
    <xf numFmtId="164" fontId="10" fillId="0" borderId="4" xfId="0" applyFont="true" applyBorder="true" applyAlignment="true" applyProtection="false">
      <alignment horizontal="left"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left"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9" xfId="0" applyFont="true" applyBorder="true" applyAlignment="true" applyProtection="false">
      <alignment horizontal="general" vertical="center" textRotation="0" wrapText="true" indent="0" shrinkToFit="true"/>
      <protection locked="true" hidden="false"/>
    </xf>
    <xf numFmtId="164" fontId="11" fillId="0" borderId="10" xfId="0" applyFont="true" applyBorder="true" applyAlignment="true" applyProtection="false">
      <alignment horizontal="center" vertical="center" textRotation="0" wrapText="false" indent="0" shrinkToFit="true"/>
      <protection locked="true" hidden="false"/>
    </xf>
    <xf numFmtId="164" fontId="10" fillId="0" borderId="11" xfId="0" applyFont="true" applyBorder="true" applyAlignment="true" applyProtection="false">
      <alignment horizontal="general" vertical="center" textRotation="0" wrapText="false" indent="0" shrinkToFit="tru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11" fillId="0" borderId="12" xfId="0" applyFont="true" applyBorder="true" applyAlignment="true" applyProtection="false">
      <alignment horizontal="center" vertical="center" textRotation="0" wrapText="false" indent="0" shrinkToFit="true"/>
      <protection locked="true" hidden="false"/>
    </xf>
    <xf numFmtId="164" fontId="10" fillId="0" borderId="13" xfId="0" applyFont="true" applyBorder="true" applyAlignment="true" applyProtection="false">
      <alignment horizontal="general" vertical="center" textRotation="0" wrapText="false" indent="0" shrinkToFit="true"/>
      <protection locked="true" hidden="false"/>
    </xf>
    <xf numFmtId="164" fontId="10" fillId="0" borderId="14" xfId="0" applyFont="true" applyBorder="true" applyAlignment="true" applyProtection="false">
      <alignment horizontal="general" vertical="center" textRotation="0" wrapText="true" indent="0" shrinkToFit="true"/>
      <protection locked="true" hidden="false"/>
    </xf>
    <xf numFmtId="164" fontId="10" fillId="0" borderId="15" xfId="0" applyFont="true" applyBorder="true" applyAlignment="true" applyProtection="false">
      <alignment horizontal="center" vertical="center" textRotation="0" wrapText="false" indent="0" shrinkToFit="true"/>
      <protection locked="true" hidden="false"/>
    </xf>
    <xf numFmtId="164" fontId="10" fillId="0" borderId="16" xfId="0" applyFont="true" applyBorder="true" applyAlignment="true" applyProtection="false">
      <alignment horizontal="left" vertical="center" textRotation="0" wrapText="true" indent="0" shrinkToFit="true"/>
      <protection locked="true" hidden="false"/>
    </xf>
    <xf numFmtId="164" fontId="11" fillId="0" borderId="17" xfId="0" applyFont="true" applyBorder="true" applyAlignment="true" applyProtection="false">
      <alignment horizontal="center" vertical="center" textRotation="0" wrapText="false" indent="0" shrinkToFit="true"/>
      <protection locked="true" hidden="false"/>
    </xf>
    <xf numFmtId="164" fontId="10" fillId="0" borderId="16" xfId="0" applyFont="true" applyBorder="true" applyAlignment="true" applyProtection="false">
      <alignment horizontal="general" vertical="center" textRotation="0" wrapText="true" indent="0" shrinkToFit="true"/>
      <protection locked="true" hidden="false"/>
    </xf>
    <xf numFmtId="164" fontId="11" fillId="0" borderId="18" xfId="0" applyFont="true" applyBorder="true" applyAlignment="true" applyProtection="false">
      <alignment horizontal="center" vertical="center" textRotation="0" wrapText="false" indent="0" shrinkToFit="true"/>
      <protection locked="true" hidden="false"/>
    </xf>
    <xf numFmtId="164" fontId="10" fillId="0" borderId="19" xfId="0" applyFont="true" applyBorder="true" applyAlignment="true" applyProtection="false">
      <alignment horizontal="general" vertical="center" textRotation="0" wrapText="false" indent="0" shrinkToFit="true"/>
      <protection locked="true" hidden="false"/>
    </xf>
    <xf numFmtId="164" fontId="11" fillId="0" borderId="20" xfId="0" applyFont="true" applyBorder="true" applyAlignment="true" applyProtection="false">
      <alignment horizontal="center" vertical="center" textRotation="0" wrapText="false" indent="0" shrinkToFit="true"/>
      <protection locked="true" hidden="false"/>
    </xf>
    <xf numFmtId="164" fontId="10" fillId="0" borderId="21" xfId="0" applyFont="true" applyBorder="true" applyAlignment="true" applyProtection="false">
      <alignment horizontal="general" vertical="center" textRotation="0" wrapText="false" indent="0" shrinkToFit="true"/>
      <protection locked="true" hidden="false"/>
    </xf>
    <xf numFmtId="164" fontId="10" fillId="0" borderId="22" xfId="0" applyFont="true" applyBorder="true" applyAlignment="true" applyProtection="false">
      <alignment horizontal="general" vertical="center" textRotation="0" wrapText="true" indent="0" shrinkToFit="true"/>
      <protection locked="true" hidden="false"/>
    </xf>
    <xf numFmtId="164" fontId="10" fillId="0" borderId="15" xfId="0" applyFont="true" applyBorder="true" applyAlignment="true" applyProtection="false">
      <alignment horizontal="general" vertical="center" textRotation="0" wrapText="false" indent="0" shrinkToFit="true"/>
      <protection locked="true" hidden="false"/>
    </xf>
    <xf numFmtId="164" fontId="10" fillId="0" borderId="22" xfId="0" applyFont="true" applyBorder="true" applyAlignment="true" applyProtection="false">
      <alignment horizontal="left" vertical="center" textRotation="0" wrapText="true" indent="0" shrinkToFit="true"/>
      <protection locked="true" hidden="false"/>
    </xf>
    <xf numFmtId="164" fontId="11" fillId="0" borderId="23" xfId="0" applyFont="true" applyBorder="true" applyAlignment="true" applyProtection="false">
      <alignment horizontal="center" vertical="center" textRotation="0" wrapText="false" indent="0" shrinkToFit="true"/>
      <protection locked="true" hidden="false"/>
    </xf>
    <xf numFmtId="164" fontId="10" fillId="0" borderId="21" xfId="0" applyFont="true" applyBorder="true" applyAlignment="true" applyProtection="false">
      <alignment horizontal="general" vertical="center" textRotation="0" wrapText="true" indent="0" shrinkToFit="true"/>
      <protection locked="true" hidden="false"/>
    </xf>
    <xf numFmtId="164" fontId="11" fillId="0" borderId="24" xfId="0" applyFont="true" applyBorder="true" applyAlignment="true" applyProtection="false">
      <alignment horizontal="center" vertical="center" textRotation="0" wrapText="false" indent="0" shrinkToFit="true"/>
      <protection locked="true" hidden="false"/>
    </xf>
    <xf numFmtId="164" fontId="10" fillId="0" borderId="25" xfId="0" applyFont="true" applyBorder="true" applyAlignment="true" applyProtection="false">
      <alignment horizontal="general" vertical="center" textRotation="0" wrapText="true" indent="0" shrinkToFit="true"/>
      <protection locked="true" hidden="false"/>
    </xf>
    <xf numFmtId="164" fontId="10" fillId="0" borderId="4" xfId="0" applyFont="true" applyBorder="true" applyAlignment="true" applyProtection="false">
      <alignment horizontal="left" vertical="center" textRotation="0" wrapText="true" indent="0" shrinkToFit="true"/>
      <protection locked="true" hidden="false"/>
    </xf>
    <xf numFmtId="164" fontId="11" fillId="0" borderId="7" xfId="0" applyFont="true" applyBorder="true" applyAlignment="true" applyProtection="false">
      <alignment horizontal="center" vertical="center" textRotation="0" wrapText="false" indent="0" shrinkToFit="true"/>
      <protection locked="true" hidden="false"/>
    </xf>
    <xf numFmtId="164" fontId="10" fillId="0" borderId="8" xfId="0" applyFont="true" applyBorder="true" applyAlignment="true" applyProtection="false">
      <alignment horizontal="center" vertical="center" textRotation="0" wrapText="false" indent="0" shrinkToFit="true"/>
      <protection locked="true" hidden="false"/>
    </xf>
    <xf numFmtId="164" fontId="12" fillId="0" borderId="0" xfId="21" applyFont="true" applyBorder="false" applyAlignment="true" applyProtection="false">
      <alignment horizontal="center" vertical="center" textRotation="0" wrapText="false" indent="0" shrinkToFit="false"/>
      <protection locked="true" hidden="false"/>
    </xf>
    <xf numFmtId="164" fontId="12" fillId="0" borderId="0" xfId="21" applyFont="true" applyBorder="false" applyAlignment="true" applyProtection="false">
      <alignment horizontal="left" vertical="center" textRotation="0" wrapText="false" indent="0" shrinkToFit="false"/>
      <protection locked="true" hidden="false"/>
    </xf>
    <xf numFmtId="164" fontId="4" fillId="0" borderId="0" xfId="21" applyFont="false" applyBorder="false" applyAlignment="true" applyProtection="false">
      <alignment horizontal="left" vertical="center" textRotation="0" wrapText="false" indent="0" shrinkToFit="false"/>
      <protection locked="true" hidden="false"/>
    </xf>
    <xf numFmtId="164" fontId="13" fillId="0" borderId="0" xfId="21" applyFont="true" applyBorder="false" applyAlignment="true" applyProtection="false">
      <alignment horizontal="left" vertical="center" textRotation="0" wrapText="false" indent="0" shrinkToFit="false"/>
      <protection locked="true" hidden="false"/>
    </xf>
    <xf numFmtId="164" fontId="13" fillId="0" borderId="0" xfId="21" applyFont="true" applyBorder="true" applyAlignment="true" applyProtection="false">
      <alignment horizontal="center" vertical="center" textRotation="0" wrapText="false" indent="0" shrinkToFit="false"/>
      <protection locked="true" hidden="false"/>
    </xf>
    <xf numFmtId="164" fontId="12" fillId="0" borderId="26" xfId="21" applyFont="true" applyBorder="true" applyAlignment="true" applyProtection="false">
      <alignment horizontal="center" vertical="center" textRotation="0" wrapText="false" indent="0" shrinkToFit="false"/>
      <protection locked="true" hidden="false"/>
    </xf>
    <xf numFmtId="164" fontId="14" fillId="0" borderId="17" xfId="21" applyFont="true" applyBorder="true" applyAlignment="true" applyProtection="false">
      <alignment horizontal="center" vertical="center" textRotation="0" wrapText="false" indent="0" shrinkToFit="false"/>
      <protection locked="true" hidden="false"/>
    </xf>
    <xf numFmtId="164" fontId="12" fillId="0" borderId="27" xfId="21" applyFont="true" applyBorder="true" applyAlignment="true" applyProtection="false">
      <alignment horizontal="left" vertical="center" textRotation="0" wrapText="false" indent="0" shrinkToFit="false"/>
      <protection locked="true" hidden="false"/>
    </xf>
    <xf numFmtId="164" fontId="12" fillId="0" borderId="28" xfId="21" applyFont="true" applyBorder="true" applyAlignment="true" applyProtection="false">
      <alignment horizontal="left" vertical="center" textRotation="0" wrapText="false" indent="0" shrinkToFit="false"/>
      <protection locked="true" hidden="false"/>
    </xf>
    <xf numFmtId="164" fontId="12" fillId="0" borderId="29" xfId="21" applyFont="true" applyBorder="true" applyAlignment="true" applyProtection="false">
      <alignment horizontal="left" vertical="center" textRotation="0" wrapText="false" indent="0" shrinkToFit="false"/>
      <protection locked="true" hidden="false"/>
    </xf>
    <xf numFmtId="164" fontId="12" fillId="0" borderId="17" xfId="21" applyFont="true" applyBorder="true" applyAlignment="true" applyProtection="false">
      <alignment horizontal="center" vertical="center" textRotation="0" wrapText="false" indent="0" shrinkToFit="false"/>
      <protection locked="true" hidden="false"/>
    </xf>
    <xf numFmtId="164" fontId="12" fillId="0" borderId="17" xfId="21" applyFont="true" applyBorder="true" applyAlignment="true" applyProtection="false">
      <alignment horizontal="left" vertical="center" textRotation="0" wrapText="false" indent="0" shrinkToFit="false"/>
      <protection locked="true" hidden="false"/>
    </xf>
    <xf numFmtId="164" fontId="4" fillId="0" borderId="17" xfId="21" applyFont="false" applyBorder="true" applyAlignment="true" applyProtection="false">
      <alignment horizontal="left" vertical="center" textRotation="0" wrapText="false" indent="0" shrinkToFit="false"/>
      <protection locked="true" hidden="false"/>
    </xf>
    <xf numFmtId="164" fontId="14" fillId="0" borderId="17" xfId="21" applyFont="true" applyBorder="true" applyAlignment="true" applyProtection="false">
      <alignment horizontal="left" vertical="center" textRotation="0" wrapText="false" indent="0" shrinkToFit="false"/>
      <protection locked="true" hidden="false"/>
    </xf>
    <xf numFmtId="164" fontId="14" fillId="0" borderId="17" xfId="21" applyFont="true" applyBorder="true" applyAlignment="true" applyProtection="false">
      <alignment horizontal="left" vertical="center" textRotation="0" wrapText="true" indent="0" shrinkToFit="false"/>
      <protection locked="true" hidden="false"/>
    </xf>
    <xf numFmtId="164" fontId="12" fillId="0" borderId="30" xfId="21" applyFont="true" applyBorder="true" applyAlignment="true" applyProtection="false">
      <alignment horizontal="center" vertical="top" textRotation="0" wrapText="false" indent="0" shrinkToFit="false"/>
      <protection locked="true" hidden="false"/>
    </xf>
    <xf numFmtId="164" fontId="12" fillId="0" borderId="30" xfId="21" applyFont="true" applyBorder="true" applyAlignment="true" applyProtection="false">
      <alignment horizontal="center" vertical="center" textRotation="0" wrapText="false" indent="0" shrinkToFit="false"/>
      <protection locked="true" hidden="false"/>
    </xf>
    <xf numFmtId="164" fontId="4" fillId="0" borderId="17" xfId="21" applyFont="false" applyBorder="true" applyAlignment="true" applyProtection="false">
      <alignment horizontal="center" vertical="center" textRotation="0" wrapText="false" indent="0" shrinkToFit="false"/>
      <protection locked="true" hidden="false"/>
    </xf>
    <xf numFmtId="164" fontId="14" fillId="0" borderId="31" xfId="21" applyFont="true" applyBorder="true" applyAlignment="true" applyProtection="false">
      <alignment horizontal="left" vertical="center" textRotation="0" wrapText="false" indent="0" shrinkToFit="true"/>
      <protection locked="true" hidden="false"/>
    </xf>
    <xf numFmtId="164" fontId="14" fillId="0" borderId="31" xfId="21" applyFont="true" applyBorder="true" applyAlignment="true" applyProtection="false">
      <alignment horizontal="left" vertical="center" textRotation="0" wrapText="false" indent="0" shrinkToFit="false"/>
      <protection locked="true" hidden="false"/>
    </xf>
    <xf numFmtId="164" fontId="14" fillId="0" borderId="17" xfId="21" applyFont="true" applyBorder="true" applyAlignment="true" applyProtection="false">
      <alignment horizontal="left" vertical="top" textRotation="0" wrapText="false" indent="0" shrinkToFit="false"/>
      <protection locked="true" hidden="false"/>
    </xf>
    <xf numFmtId="165" fontId="12" fillId="0" borderId="0" xfId="21" applyFont="true" applyBorder="false" applyAlignment="true" applyProtection="false">
      <alignment horizontal="left" vertical="center" textRotation="0" wrapText="false" indent="0" shrinkToFit="false"/>
      <protection locked="true" hidden="false"/>
    </xf>
    <xf numFmtId="164" fontId="14" fillId="0" borderId="32" xfId="21" applyFont="true" applyBorder="true" applyAlignment="true" applyProtection="false">
      <alignment horizontal="left" vertical="center" textRotation="0" wrapText="true" indent="0" shrinkToFit="false"/>
      <protection locked="true" hidden="false"/>
    </xf>
    <xf numFmtId="164" fontId="14" fillId="0" borderId="32" xfId="21" applyFont="true" applyBorder="true" applyAlignment="true" applyProtection="false">
      <alignment horizontal="left" vertical="center" textRotation="0" wrapText="false" indent="0" shrinkToFit="false"/>
      <protection locked="true" hidden="false"/>
    </xf>
    <xf numFmtId="164" fontId="14" fillId="0" borderId="32" xfId="21" applyFont="true" applyBorder="true" applyAlignment="true" applyProtection="false">
      <alignment horizontal="left" vertical="center" textRotation="0" wrapText="false" indent="0" shrinkToFit="true"/>
      <protection locked="true" hidden="false"/>
    </xf>
    <xf numFmtId="164" fontId="14" fillId="0" borderId="33" xfId="21" applyFont="true" applyBorder="true" applyAlignment="true" applyProtection="false">
      <alignment horizontal="left" vertical="center" textRotation="0" wrapText="false" indent="0" shrinkToFit="true"/>
      <protection locked="true" hidden="false"/>
    </xf>
    <xf numFmtId="164" fontId="14" fillId="0" borderId="32" xfId="21" applyFont="true" applyBorder="true" applyAlignment="true" applyProtection="false">
      <alignment horizontal="general" vertical="center" textRotation="0" wrapText="true" indent="0" shrinkToFit="false"/>
      <protection locked="true" hidden="false"/>
    </xf>
    <xf numFmtId="164" fontId="14" fillId="0" borderId="34" xfId="21" applyFont="true" applyBorder="true" applyAlignment="true" applyProtection="false">
      <alignment horizontal="left" vertical="center" textRotation="0" wrapText="false" indent="0" shrinkToFit="false"/>
      <protection locked="true" hidden="false"/>
    </xf>
    <xf numFmtId="164" fontId="12" fillId="0" borderId="0" xfId="21" applyFont="true" applyBorder="false" applyAlignment="false" applyProtection="false">
      <alignment horizontal="general" vertical="bottom" textRotation="0" wrapText="false" indent="0" shrinkToFit="false"/>
      <protection locked="true" hidden="false"/>
    </xf>
    <xf numFmtId="164" fontId="12" fillId="0" borderId="0" xfId="21" applyFont="true" applyBorder="false" applyAlignment="true" applyProtection="false">
      <alignment horizontal="general" vertical="center" textRotation="0" wrapText="false" indent="0" shrinkToFit="false"/>
      <protection locked="true" hidden="false"/>
    </xf>
    <xf numFmtId="164" fontId="15" fillId="0" borderId="0" xfId="21" applyFont="true" applyBorder="false" applyAlignment="true" applyProtection="false">
      <alignment horizontal="left" vertical="bottom" textRotation="0" wrapText="false" indent="0" shrinkToFit="false"/>
      <protection locked="true" hidden="false"/>
    </xf>
    <xf numFmtId="164" fontId="15" fillId="0" borderId="0" xfId="21" applyFont="true" applyBorder="false" applyAlignment="true" applyProtection="false">
      <alignment horizontal="justify" vertical="bottom" textRotation="0" wrapText="false" indent="0" shrinkToFit="false"/>
      <protection locked="true" hidden="false"/>
    </xf>
    <xf numFmtId="164" fontId="16" fillId="0" borderId="0" xfId="21" applyFont="true" applyBorder="true" applyAlignment="true" applyProtection="false">
      <alignment horizontal="left" vertical="bottom" textRotation="0" wrapText="false" indent="0" shrinkToFit="true"/>
      <protection locked="true" hidden="false"/>
    </xf>
    <xf numFmtId="164" fontId="14" fillId="0" borderId="0" xfId="21" applyFont="true" applyBorder="true" applyAlignment="false" applyProtection="false">
      <alignment horizontal="general" vertical="bottom" textRotation="0" wrapText="false" indent="0" shrinkToFit="false"/>
      <protection locked="true" hidden="false"/>
    </xf>
    <xf numFmtId="164" fontId="14" fillId="0" borderId="0" xfId="21" applyFont="true" applyBorder="true" applyAlignment="true" applyProtection="false">
      <alignment horizontal="distributed" vertical="top" textRotation="0" wrapText="false" indent="0" shrinkToFit="false"/>
      <protection locked="true" hidden="false"/>
    </xf>
    <xf numFmtId="164" fontId="12" fillId="0" borderId="0" xfId="21" applyFont="true" applyBorder="true" applyAlignment="true" applyProtection="false">
      <alignment horizontal="distributed" vertical="top" textRotation="0" wrapText="false" indent="4" shrinkToFit="false"/>
      <protection locked="true" hidden="false"/>
    </xf>
    <xf numFmtId="164" fontId="14" fillId="0" borderId="0" xfId="21" applyFont="true" applyBorder="false" applyAlignment="false" applyProtection="false">
      <alignment horizontal="general" vertical="bottom" textRotation="0" wrapText="false" indent="0" shrinkToFit="false"/>
      <protection locked="true" hidden="false"/>
    </xf>
    <xf numFmtId="164" fontId="14" fillId="0" borderId="0" xfId="21" applyFont="true" applyBorder="true" applyAlignment="true" applyProtection="false">
      <alignment horizontal="distributed" vertical="bottom" textRotation="0" wrapText="false" indent="0" shrinkToFit="false"/>
      <protection locked="true" hidden="false"/>
    </xf>
    <xf numFmtId="164" fontId="12" fillId="0" borderId="0" xfId="21" applyFont="true" applyBorder="false" applyAlignment="true" applyProtection="false">
      <alignment horizontal="general" vertical="bottom" textRotation="0" wrapText="false" indent="0" shrinkToFit="false"/>
      <protection locked="true" hidden="false"/>
    </xf>
    <xf numFmtId="164" fontId="17" fillId="0" borderId="35" xfId="21" applyFont="true" applyBorder="true" applyAlignment="true" applyProtection="false">
      <alignment horizontal="center" vertical="center" textRotation="0" wrapText="true" indent="0" shrinkToFit="false"/>
      <protection locked="true" hidden="false"/>
    </xf>
    <xf numFmtId="164" fontId="17" fillId="0" borderId="36" xfId="21" applyFont="true" applyBorder="true" applyAlignment="true" applyProtection="false">
      <alignment horizontal="center" vertical="center" textRotation="0" wrapText="true" indent="0" shrinkToFit="false"/>
      <protection locked="true" hidden="false"/>
    </xf>
    <xf numFmtId="164" fontId="17" fillId="0" borderId="37" xfId="21" applyFont="true" applyBorder="true" applyAlignment="true" applyProtection="false">
      <alignment horizontal="center" vertical="center" textRotation="0" wrapText="true" indent="0" shrinkToFit="false"/>
      <protection locked="true" hidden="false"/>
    </xf>
    <xf numFmtId="164" fontId="17" fillId="0" borderId="38" xfId="21" applyFont="true" applyBorder="true" applyAlignment="true" applyProtection="false">
      <alignment horizontal="center" vertical="center" textRotation="0" wrapText="false" indent="0" shrinkToFit="false"/>
      <protection locked="true" hidden="false"/>
    </xf>
    <xf numFmtId="164" fontId="17" fillId="0" borderId="39" xfId="21" applyFont="true" applyBorder="true" applyAlignment="true" applyProtection="false">
      <alignment horizontal="center" vertical="center" textRotation="0" wrapText="false" indent="0" shrinkToFit="false"/>
      <protection locked="true" hidden="false"/>
    </xf>
    <xf numFmtId="164" fontId="17" fillId="0" borderId="40" xfId="21" applyFont="true" applyBorder="true" applyAlignment="true" applyProtection="false">
      <alignment horizontal="center" vertical="center" textRotation="0" wrapText="false" indent="0" shrinkToFit="false"/>
      <protection locked="true" hidden="false"/>
    </xf>
    <xf numFmtId="164" fontId="15" fillId="0" borderId="41" xfId="21" applyFont="true" applyBorder="true" applyAlignment="true" applyProtection="false">
      <alignment horizontal="center" vertical="center" textRotation="0" wrapText="true" indent="0" shrinkToFit="false"/>
      <protection locked="true" hidden="false"/>
    </xf>
    <xf numFmtId="164" fontId="17" fillId="0" borderId="23" xfId="21" applyFont="true" applyBorder="true" applyAlignment="true" applyProtection="false">
      <alignment horizontal="center" vertical="center" textRotation="0" wrapText="true" indent="0" shrinkToFit="false"/>
      <protection locked="true" hidden="false"/>
    </xf>
    <xf numFmtId="164" fontId="17" fillId="0" borderId="42" xfId="21" applyFont="true" applyBorder="true" applyAlignment="true" applyProtection="false">
      <alignment horizontal="center" vertical="center" textRotation="0" wrapText="true" indent="0" shrinkToFit="false"/>
      <protection locked="true" hidden="false"/>
    </xf>
    <xf numFmtId="164" fontId="18" fillId="0" borderId="0" xfId="21" applyFont="true" applyBorder="false" applyAlignment="true" applyProtection="false">
      <alignment horizontal="general" vertical="bottom" textRotation="0" wrapText="false" indent="0" shrinkToFit="false"/>
      <protection locked="true" hidden="false"/>
    </xf>
    <xf numFmtId="164" fontId="15" fillId="0" borderId="43" xfId="21" applyFont="true" applyBorder="true" applyAlignment="true" applyProtection="false">
      <alignment horizontal="center" vertical="center" textRotation="0" wrapText="false" indent="0" shrinkToFit="false"/>
      <protection locked="true" hidden="false"/>
    </xf>
    <xf numFmtId="164" fontId="15" fillId="0" borderId="44" xfId="21" applyFont="true" applyBorder="true" applyAlignment="true" applyProtection="false">
      <alignment horizontal="center" vertical="center" textRotation="0" wrapText="false" indent="0" shrinkToFit="false"/>
      <protection locked="true" hidden="false"/>
    </xf>
    <xf numFmtId="164" fontId="15" fillId="0" borderId="45" xfId="21" applyFont="true" applyBorder="true" applyAlignment="true" applyProtection="false">
      <alignment horizontal="center" vertical="center" textRotation="0" wrapText="false" indent="0" shrinkToFit="false"/>
      <protection locked="true" hidden="false"/>
    </xf>
    <xf numFmtId="164" fontId="15" fillId="0" borderId="46" xfId="21" applyFont="true" applyBorder="true" applyAlignment="true" applyProtection="false">
      <alignment horizontal="center" vertical="center" textRotation="0" wrapText="false" indent="0" shrinkToFit="false"/>
      <protection locked="true" hidden="false"/>
    </xf>
    <xf numFmtId="164" fontId="15" fillId="0" borderId="47" xfId="21" applyFont="true" applyBorder="true" applyAlignment="true" applyProtection="false">
      <alignment horizontal="center" vertical="center" textRotation="0" wrapText="false" indent="0" shrinkToFit="false"/>
      <protection locked="true" hidden="false"/>
    </xf>
    <xf numFmtId="164" fontId="15" fillId="0" borderId="48" xfId="21" applyFont="true" applyBorder="true" applyAlignment="true" applyProtection="false">
      <alignment horizontal="center" vertical="center" textRotation="0" wrapText="false" indent="0" shrinkToFit="false"/>
      <protection locked="true" hidden="false"/>
    </xf>
    <xf numFmtId="164" fontId="17" fillId="0" borderId="49" xfId="21" applyFont="true" applyBorder="true" applyAlignment="true" applyProtection="false">
      <alignment horizontal="center" vertical="center" textRotation="0" wrapText="false" indent="0" shrinkToFit="false"/>
      <protection locked="true" hidden="false"/>
    </xf>
    <xf numFmtId="164" fontId="17" fillId="0" borderId="50" xfId="21" applyFont="true" applyBorder="true" applyAlignment="true" applyProtection="false">
      <alignment horizontal="center" vertical="center" textRotation="0" wrapText="false" indent="0" shrinkToFit="false"/>
      <protection locked="true" hidden="false"/>
    </xf>
    <xf numFmtId="164" fontId="17" fillId="0" borderId="51" xfId="21" applyFont="true" applyBorder="true" applyAlignment="true" applyProtection="false">
      <alignment horizontal="center" vertical="center" textRotation="0" wrapText="false" indent="0" shrinkToFit="false"/>
      <protection locked="true" hidden="false"/>
    </xf>
    <xf numFmtId="164" fontId="17" fillId="0" borderId="52" xfId="21" applyFont="true" applyBorder="true" applyAlignment="true" applyProtection="false">
      <alignment horizontal="center" vertical="center" textRotation="0" wrapText="false" indent="0" shrinkToFit="false"/>
      <protection locked="true" hidden="false"/>
    </xf>
    <xf numFmtId="164" fontId="17" fillId="0" borderId="53" xfId="21" applyFont="true" applyBorder="true" applyAlignment="true" applyProtection="false">
      <alignment horizontal="center" vertical="center" textRotation="0" wrapText="false" indent="0" shrinkToFit="false"/>
      <protection locked="true" hidden="false"/>
    </xf>
    <xf numFmtId="164" fontId="17" fillId="0" borderId="54" xfId="21" applyFont="true" applyBorder="true" applyAlignment="true" applyProtection="false">
      <alignment horizontal="center" vertical="center" textRotation="0" wrapText="false" indent="0" shrinkToFit="false"/>
      <protection locked="true" hidden="false"/>
    </xf>
    <xf numFmtId="164" fontId="18" fillId="0" borderId="55" xfId="21" applyFont="true" applyBorder="true" applyAlignment="true" applyProtection="false">
      <alignment horizontal="center" vertical="center" textRotation="0" wrapText="true" indent="0" shrinkToFit="false"/>
      <protection locked="true" hidden="false"/>
    </xf>
    <xf numFmtId="164" fontId="19" fillId="0" borderId="56" xfId="21" applyFont="true" applyBorder="true" applyAlignment="true" applyProtection="false">
      <alignment horizontal="center" vertical="center" textRotation="0" wrapText="true" indent="0" shrinkToFit="false"/>
      <protection locked="true" hidden="false"/>
    </xf>
    <xf numFmtId="164" fontId="18" fillId="0" borderId="57" xfId="21" applyFont="true" applyBorder="true" applyAlignment="true" applyProtection="false">
      <alignment horizontal="center" vertical="center" textRotation="0" wrapText="true" indent="0" shrinkToFit="false"/>
      <protection locked="true" hidden="false"/>
    </xf>
    <xf numFmtId="164" fontId="19" fillId="0" borderId="58" xfId="21" applyFont="true" applyBorder="true" applyAlignment="true" applyProtection="false">
      <alignment horizontal="center" vertical="center" textRotation="0" wrapText="true" indent="0" shrinkToFit="false"/>
      <protection locked="true" hidden="false"/>
    </xf>
    <xf numFmtId="164" fontId="19" fillId="0" borderId="59" xfId="21" applyFont="true" applyBorder="true" applyAlignment="true" applyProtection="false">
      <alignment horizontal="center" vertical="center" textRotation="0" wrapText="true" indent="0" shrinkToFit="false"/>
      <protection locked="true" hidden="false"/>
    </xf>
    <xf numFmtId="164" fontId="19" fillId="0" borderId="60" xfId="21" applyFont="true" applyBorder="true" applyAlignment="true" applyProtection="false">
      <alignment horizontal="center" vertical="center" textRotation="0" wrapText="true" indent="0" shrinkToFit="false"/>
      <protection locked="true" hidden="false"/>
    </xf>
    <xf numFmtId="164" fontId="19" fillId="0" borderId="61" xfId="21" applyFont="true" applyBorder="true" applyAlignment="true" applyProtection="false">
      <alignment horizontal="center" vertical="center" textRotation="0" wrapText="true" indent="0" shrinkToFit="false"/>
      <protection locked="true" hidden="false"/>
    </xf>
    <xf numFmtId="164" fontId="19" fillId="0" borderId="62" xfId="21" applyFont="true" applyBorder="true" applyAlignment="true" applyProtection="false">
      <alignment horizontal="center" vertical="center" textRotation="0" wrapText="true" indent="0" shrinkToFit="false"/>
      <protection locked="true" hidden="false"/>
    </xf>
    <xf numFmtId="164" fontId="19" fillId="0" borderId="63" xfId="21" applyFont="true" applyBorder="true" applyAlignment="true" applyProtection="false">
      <alignment horizontal="center" vertical="center" textRotation="0" wrapText="true" indent="0" shrinkToFit="false"/>
      <protection locked="true" hidden="false"/>
    </xf>
    <xf numFmtId="164" fontId="15" fillId="0" borderId="64" xfId="21" applyFont="true" applyBorder="true" applyAlignment="true" applyProtection="false">
      <alignment horizontal="general" vertical="center" textRotation="0" wrapText="true" indent="0" shrinkToFit="false"/>
      <protection locked="true" hidden="false"/>
    </xf>
    <xf numFmtId="164" fontId="15" fillId="0" borderId="17" xfId="21" applyFont="true" applyBorder="true" applyAlignment="true" applyProtection="false">
      <alignment horizontal="general" vertical="center" textRotation="0" wrapText="true" indent="0" shrinkToFit="false"/>
      <protection locked="true" hidden="false"/>
    </xf>
    <xf numFmtId="166" fontId="15" fillId="0" borderId="17" xfId="21" applyFont="true" applyBorder="true" applyAlignment="true" applyProtection="false">
      <alignment horizontal="general" vertical="center" textRotation="0" wrapText="true" indent="0" shrinkToFit="false"/>
      <protection locked="true" hidden="false"/>
    </xf>
    <xf numFmtId="164" fontId="18" fillId="0" borderId="0" xfId="21" applyFont="true" applyBorder="false" applyAlignment="true" applyProtection="false">
      <alignment horizontal="general" vertical="bottom" textRotation="0" wrapText="true" indent="0" shrinkToFit="false"/>
      <protection locked="true" hidden="false"/>
    </xf>
    <xf numFmtId="164" fontId="19" fillId="0" borderId="65" xfId="21" applyFont="true" applyBorder="true" applyAlignment="true" applyProtection="false">
      <alignment horizontal="center" vertical="center" textRotation="0" wrapText="true" indent="0" shrinkToFit="false"/>
      <protection locked="true" hidden="false"/>
    </xf>
    <xf numFmtId="164" fontId="19" fillId="0" borderId="66" xfId="21" applyFont="true" applyBorder="true" applyAlignment="true" applyProtection="false">
      <alignment horizontal="center" vertical="center" textRotation="0" wrapText="true" indent="0" shrinkToFit="false"/>
      <protection locked="true" hidden="false"/>
    </xf>
    <xf numFmtId="164" fontId="19" fillId="0" borderId="67" xfId="21" applyFont="true" applyBorder="true" applyAlignment="true" applyProtection="false">
      <alignment horizontal="center" vertical="center" textRotation="0" wrapText="true" indent="0" shrinkToFit="false"/>
      <protection locked="true" hidden="false"/>
    </xf>
    <xf numFmtId="164" fontId="19" fillId="0" borderId="68" xfId="21" applyFont="true" applyBorder="true" applyAlignment="true" applyProtection="false">
      <alignment horizontal="center" vertical="center" textRotation="0" wrapText="true" indent="0" shrinkToFit="false"/>
      <protection locked="true" hidden="false"/>
    </xf>
    <xf numFmtId="164" fontId="19" fillId="0" borderId="69" xfId="21" applyFont="true" applyBorder="true" applyAlignment="true" applyProtection="false">
      <alignment horizontal="center" vertical="center" textRotation="0" wrapText="true" indent="0" shrinkToFit="false"/>
      <protection locked="true" hidden="false"/>
    </xf>
    <xf numFmtId="164" fontId="18" fillId="0" borderId="70" xfId="21" applyFont="true" applyBorder="true" applyAlignment="true" applyProtection="false">
      <alignment horizontal="center" vertical="center" textRotation="0" wrapText="true" indent="0" shrinkToFit="false"/>
      <protection locked="true" hidden="false"/>
    </xf>
    <xf numFmtId="164" fontId="19" fillId="0" borderId="71" xfId="21" applyFont="true" applyBorder="true" applyAlignment="true" applyProtection="false">
      <alignment horizontal="center" vertical="center" textRotation="0" wrapText="true" indent="0" shrinkToFit="false"/>
      <protection locked="true" hidden="false"/>
    </xf>
    <xf numFmtId="164" fontId="18" fillId="0" borderId="72" xfId="21" applyFont="true" applyBorder="true" applyAlignment="true" applyProtection="false">
      <alignment horizontal="center" vertical="center" textRotation="0" wrapText="true" indent="0" shrinkToFit="false"/>
      <protection locked="true" hidden="false"/>
    </xf>
    <xf numFmtId="164" fontId="19" fillId="0" borderId="73" xfId="21" applyFont="true" applyBorder="true" applyAlignment="true" applyProtection="false">
      <alignment horizontal="center" vertical="center" textRotation="0" wrapText="true" indent="0" shrinkToFit="false"/>
      <protection locked="true" hidden="false"/>
    </xf>
    <xf numFmtId="164" fontId="19" fillId="0" borderId="74" xfId="21" applyFont="true" applyBorder="true" applyAlignment="true" applyProtection="false">
      <alignment horizontal="center" vertical="center" textRotation="0" wrapText="true" indent="0" shrinkToFit="false"/>
      <protection locked="true" hidden="false"/>
    </xf>
    <xf numFmtId="164" fontId="19" fillId="0" borderId="75" xfId="21" applyFont="true" applyBorder="true" applyAlignment="true" applyProtection="false">
      <alignment horizontal="center" vertical="center" textRotation="0" wrapText="true" indent="0" shrinkToFit="false"/>
      <protection locked="true" hidden="false"/>
    </xf>
    <xf numFmtId="164" fontId="19" fillId="0" borderId="76" xfId="21" applyFont="true" applyBorder="true" applyAlignment="true" applyProtection="false">
      <alignment horizontal="center" vertical="center" textRotation="0" wrapText="true" indent="0" shrinkToFit="false"/>
      <protection locked="true" hidden="false"/>
    </xf>
    <xf numFmtId="164" fontId="19" fillId="0" borderId="77" xfId="21" applyFont="true" applyBorder="true" applyAlignment="true" applyProtection="false">
      <alignment horizontal="center" vertical="center" textRotation="0" wrapText="true" indent="0" shrinkToFit="false"/>
      <protection locked="true" hidden="false"/>
    </xf>
    <xf numFmtId="164" fontId="19" fillId="0" borderId="78" xfId="21" applyFont="true" applyBorder="true" applyAlignment="true" applyProtection="false">
      <alignment horizontal="center" vertical="center" textRotation="0" wrapText="true" indent="0" shrinkToFit="false"/>
      <protection locked="true" hidden="false"/>
    </xf>
    <xf numFmtId="164" fontId="19" fillId="0" borderId="49" xfId="21" applyFont="true" applyBorder="true" applyAlignment="true" applyProtection="false">
      <alignment horizontal="center" vertical="center" textRotation="0" wrapText="true" indent="0" shrinkToFit="false"/>
      <protection locked="true" hidden="false"/>
    </xf>
    <xf numFmtId="164" fontId="19" fillId="0" borderId="50" xfId="21" applyFont="true" applyBorder="true" applyAlignment="true" applyProtection="false">
      <alignment horizontal="center" vertical="center" textRotation="0" wrapText="true" indent="0" shrinkToFit="false"/>
      <protection locked="true" hidden="false"/>
    </xf>
    <xf numFmtId="164" fontId="19" fillId="0" borderId="51" xfId="21" applyFont="true" applyBorder="true" applyAlignment="true" applyProtection="false">
      <alignment horizontal="center" vertical="center" textRotation="0" wrapText="true" indent="0" shrinkToFit="false"/>
      <protection locked="true" hidden="false"/>
    </xf>
    <xf numFmtId="164" fontId="19" fillId="0" borderId="53" xfId="21" applyFont="true" applyBorder="true" applyAlignment="true" applyProtection="false">
      <alignment horizontal="center" vertical="center" textRotation="0" wrapText="true" indent="0" shrinkToFit="false"/>
      <protection locked="true" hidden="false"/>
    </xf>
    <xf numFmtId="164" fontId="19" fillId="0" borderId="54" xfId="21" applyFont="true" applyBorder="true" applyAlignment="true" applyProtection="false">
      <alignment horizontal="center" vertical="center" textRotation="0" wrapText="true" indent="0" shrinkToFit="false"/>
      <protection locked="true" hidden="false"/>
    </xf>
    <xf numFmtId="164" fontId="19" fillId="0" borderId="52" xfId="21" applyFont="true" applyBorder="true" applyAlignment="true" applyProtection="false">
      <alignment horizontal="center" vertical="center" textRotation="0" wrapText="true" indent="0" shrinkToFit="false"/>
      <protection locked="true" hidden="false"/>
    </xf>
    <xf numFmtId="164" fontId="19" fillId="0" borderId="79" xfId="21" applyFont="true" applyBorder="true" applyAlignment="true" applyProtection="false">
      <alignment horizontal="center" vertical="center" textRotation="0" wrapText="true" indent="0" shrinkToFit="false"/>
      <protection locked="true" hidden="false"/>
    </xf>
    <xf numFmtId="166" fontId="19" fillId="0" borderId="73" xfId="21" applyFont="true" applyBorder="true" applyAlignment="true" applyProtection="false">
      <alignment horizontal="center" vertical="center" textRotation="0" wrapText="true" indent="0" shrinkToFit="false"/>
      <protection locked="true" hidden="false"/>
    </xf>
    <xf numFmtId="164" fontId="18" fillId="0" borderId="80" xfId="21" applyFont="true" applyBorder="true" applyAlignment="true" applyProtection="false">
      <alignment horizontal="center" vertical="center" textRotation="0" wrapText="true" indent="0" shrinkToFit="false"/>
      <protection locked="true" hidden="false"/>
    </xf>
    <xf numFmtId="164" fontId="18" fillId="0" borderId="81" xfId="21" applyFont="true" applyBorder="true" applyAlignment="true" applyProtection="false">
      <alignment horizontal="center" vertical="center" textRotation="0" wrapText="true" indent="0" shrinkToFit="false"/>
      <protection locked="true" hidden="false"/>
    </xf>
    <xf numFmtId="164" fontId="18" fillId="0" borderId="82" xfId="21" applyFont="true" applyBorder="true" applyAlignment="true" applyProtection="false">
      <alignment horizontal="center" vertical="center" textRotation="0" wrapText="true" indent="0" shrinkToFit="false"/>
      <protection locked="true" hidden="false"/>
    </xf>
    <xf numFmtId="164" fontId="15" fillId="0" borderId="83" xfId="21" applyFont="true" applyBorder="true" applyAlignment="true" applyProtection="false">
      <alignment horizontal="general" vertical="center" textRotation="0" wrapText="true" indent="0" shrinkToFit="false"/>
      <protection locked="true" hidden="false"/>
    </xf>
    <xf numFmtId="164" fontId="15" fillId="0" borderId="84" xfId="21" applyFont="true" applyBorder="true" applyAlignment="true" applyProtection="false">
      <alignment horizontal="general" vertical="center" textRotation="0" wrapText="true" indent="0" shrinkToFit="false"/>
      <protection locked="true" hidden="false"/>
    </xf>
    <xf numFmtId="164" fontId="15" fillId="0" borderId="85" xfId="21" applyFont="true" applyBorder="true" applyAlignment="true" applyProtection="false">
      <alignment horizontal="general" vertical="center" textRotation="0" wrapText="true" indent="0" shrinkToFit="false"/>
      <protection locked="true" hidden="false"/>
    </xf>
    <xf numFmtId="164" fontId="19" fillId="0" borderId="86" xfId="21" applyFont="true" applyBorder="true" applyAlignment="true" applyProtection="false">
      <alignment horizontal="center" vertical="center" textRotation="0" wrapText="true" indent="0" shrinkToFit="false"/>
      <protection locked="true" hidden="false"/>
    </xf>
    <xf numFmtId="164" fontId="19" fillId="0" borderId="87" xfId="21" applyFont="true" applyBorder="true" applyAlignment="true" applyProtection="false">
      <alignment horizontal="center" vertical="center" textRotation="0" wrapText="true" indent="0" shrinkToFit="false"/>
      <protection locked="true" hidden="false"/>
    </xf>
    <xf numFmtId="164" fontId="19" fillId="0" borderId="88" xfId="21" applyFont="true" applyBorder="true" applyAlignment="true" applyProtection="false">
      <alignment horizontal="center" vertical="center" textRotation="0" wrapText="true" indent="0" shrinkToFit="false"/>
      <protection locked="true" hidden="false"/>
    </xf>
    <xf numFmtId="164" fontId="19" fillId="0" borderId="89" xfId="21" applyFont="true" applyBorder="true" applyAlignment="true" applyProtection="false">
      <alignment horizontal="center" vertical="center" textRotation="0" wrapText="true" indent="0" shrinkToFit="false"/>
      <protection locked="true" hidden="false"/>
    </xf>
    <xf numFmtId="164" fontId="19" fillId="0" borderId="90" xfId="21" applyFont="true" applyBorder="true" applyAlignment="true" applyProtection="false">
      <alignment horizontal="center" vertical="center" textRotation="0" wrapText="true" indent="0" shrinkToFit="false"/>
      <protection locked="true" hidden="false"/>
    </xf>
    <xf numFmtId="164" fontId="19" fillId="0" borderId="91" xfId="21" applyFont="true" applyBorder="true" applyAlignment="true" applyProtection="false">
      <alignment horizontal="center" vertical="center" textRotation="0" wrapText="true" indent="0" shrinkToFit="false"/>
      <protection locked="true" hidden="false"/>
    </xf>
    <xf numFmtId="164" fontId="17" fillId="0" borderId="92" xfId="21" applyFont="true" applyBorder="true" applyAlignment="true" applyProtection="false">
      <alignment horizontal="center" vertical="center" textRotation="0" wrapText="true" indent="0" shrinkToFit="false"/>
      <protection locked="true" hidden="false"/>
    </xf>
    <xf numFmtId="164" fontId="19" fillId="0" borderId="73" xfId="21" applyFont="true" applyBorder="true" applyAlignment="true" applyProtection="false">
      <alignment horizontal="general" vertical="center" textRotation="0" wrapText="true" indent="0" shrinkToFit="false"/>
      <protection locked="true" hidden="false"/>
    </xf>
    <xf numFmtId="164" fontId="19" fillId="0" borderId="74" xfId="21" applyFont="true" applyBorder="true" applyAlignment="true" applyProtection="false">
      <alignment horizontal="general" vertical="center" textRotation="0" wrapText="true" indent="0" shrinkToFit="false"/>
      <protection locked="true" hidden="false"/>
    </xf>
    <xf numFmtId="164" fontId="19" fillId="0" borderId="75" xfId="21" applyFont="true" applyBorder="true" applyAlignment="true" applyProtection="false">
      <alignment horizontal="general" vertical="center" textRotation="0" wrapText="true" indent="0" shrinkToFit="false"/>
      <protection locked="true" hidden="false"/>
    </xf>
    <xf numFmtId="164" fontId="19" fillId="0" borderId="76" xfId="21" applyFont="true" applyBorder="true" applyAlignment="true" applyProtection="false">
      <alignment horizontal="general" vertical="center" textRotation="0" wrapText="true" indent="0" shrinkToFit="false"/>
      <protection locked="true" hidden="false"/>
    </xf>
    <xf numFmtId="164" fontId="19" fillId="0" borderId="77" xfId="21" applyFont="true" applyBorder="true" applyAlignment="true" applyProtection="false">
      <alignment horizontal="general" vertical="center" textRotation="0" wrapText="true" indent="0" shrinkToFit="false"/>
      <protection locked="true" hidden="false"/>
    </xf>
    <xf numFmtId="164" fontId="19" fillId="0" borderId="78" xfId="21" applyFont="true" applyBorder="true" applyAlignment="true" applyProtection="false">
      <alignment horizontal="general" vertical="center" textRotation="0" wrapText="true" indent="0" shrinkToFit="false"/>
      <protection locked="true" hidden="false"/>
    </xf>
    <xf numFmtId="164" fontId="17" fillId="0" borderId="93" xfId="21" applyFont="true" applyBorder="true" applyAlignment="true" applyProtection="false">
      <alignment horizontal="general" vertical="center" textRotation="0" wrapText="true" indent="0" shrinkToFit="false"/>
      <protection locked="true" hidden="false"/>
    </xf>
    <xf numFmtId="164" fontId="18" fillId="0" borderId="0" xfId="21" applyFont="true" applyBorder="false" applyAlignment="true" applyProtection="false">
      <alignment horizontal="general" vertical="center" textRotation="0" wrapText="true" indent="0" shrinkToFit="false"/>
      <protection locked="true" hidden="false"/>
    </xf>
    <xf numFmtId="164" fontId="17" fillId="0" borderId="94" xfId="21" applyFont="true" applyBorder="true" applyAlignment="true" applyProtection="false">
      <alignment horizontal="center" vertical="center" textRotation="0" wrapText="true" indent="0" shrinkToFit="false"/>
      <protection locked="true" hidden="false"/>
    </xf>
    <xf numFmtId="167" fontId="20" fillId="0" borderId="43" xfId="21" applyFont="true" applyBorder="true" applyAlignment="true" applyProtection="false">
      <alignment horizontal="general" vertical="center" textRotation="0" wrapText="true" indent="0" shrinkToFit="false"/>
      <protection locked="true" hidden="false"/>
    </xf>
    <xf numFmtId="167" fontId="20" fillId="0" borderId="44" xfId="21" applyFont="true" applyBorder="true" applyAlignment="true" applyProtection="false">
      <alignment horizontal="general" vertical="center" textRotation="0" wrapText="true" indent="0" shrinkToFit="false"/>
      <protection locked="true" hidden="false"/>
    </xf>
    <xf numFmtId="167" fontId="20" fillId="0" borderId="45" xfId="21" applyFont="true" applyBorder="true" applyAlignment="true" applyProtection="false">
      <alignment horizontal="general" vertical="center" textRotation="0" wrapText="true" indent="0" shrinkToFit="false"/>
      <protection locked="true" hidden="false"/>
    </xf>
    <xf numFmtId="167" fontId="20" fillId="0" borderId="46" xfId="21" applyFont="true" applyBorder="true" applyAlignment="true" applyProtection="false">
      <alignment horizontal="general" vertical="center" textRotation="0" wrapText="true" indent="0" shrinkToFit="false"/>
      <protection locked="true" hidden="false"/>
    </xf>
    <xf numFmtId="167" fontId="20" fillId="0" borderId="47" xfId="21" applyFont="true" applyBorder="true" applyAlignment="true" applyProtection="false">
      <alignment horizontal="general" vertical="center" textRotation="0" wrapText="true" indent="0" shrinkToFit="false"/>
      <protection locked="true" hidden="false"/>
    </xf>
    <xf numFmtId="167" fontId="20" fillId="0" borderId="48" xfId="21" applyFont="true" applyBorder="true" applyAlignment="true" applyProtection="false">
      <alignment horizontal="general" vertical="center" textRotation="0" wrapText="true" indent="0" shrinkToFit="false"/>
      <protection locked="true" hidden="false"/>
    </xf>
    <xf numFmtId="164" fontId="17" fillId="0" borderId="95" xfId="21" applyFont="true" applyBorder="true" applyAlignment="true" applyProtection="false">
      <alignment horizontal="general" vertical="center" textRotation="0" wrapText="true" indent="0" shrinkToFit="false"/>
      <protection locked="true" hidden="false"/>
    </xf>
    <xf numFmtId="164" fontId="17" fillId="0" borderId="94" xfId="21" applyFont="true" applyBorder="true" applyAlignment="true" applyProtection="false">
      <alignment horizontal="center" vertical="center" textRotation="0" wrapText="false" indent="0" shrinkToFit="true"/>
      <protection locked="true" hidden="false"/>
    </xf>
    <xf numFmtId="166" fontId="18" fillId="0" borderId="43" xfId="21" applyFont="true" applyBorder="true" applyAlignment="true" applyProtection="false">
      <alignment horizontal="general" vertical="center" textRotation="0" wrapText="true" indent="0" shrinkToFit="false"/>
      <protection locked="true" hidden="false"/>
    </xf>
    <xf numFmtId="166" fontId="18" fillId="0" borderId="44" xfId="21" applyFont="true" applyBorder="true" applyAlignment="true" applyProtection="false">
      <alignment horizontal="general" vertical="center" textRotation="0" wrapText="true" indent="0" shrinkToFit="false"/>
      <protection locked="true" hidden="false"/>
    </xf>
    <xf numFmtId="166" fontId="18" fillId="0" borderId="45" xfId="21" applyFont="true" applyBorder="true" applyAlignment="true" applyProtection="false">
      <alignment horizontal="general" vertical="center" textRotation="0" wrapText="true" indent="0" shrinkToFit="false"/>
      <protection locked="true" hidden="false"/>
    </xf>
    <xf numFmtId="166" fontId="18" fillId="0" borderId="46" xfId="21" applyFont="true" applyBorder="true" applyAlignment="true" applyProtection="false">
      <alignment horizontal="general" vertical="center" textRotation="0" wrapText="true" indent="0" shrinkToFit="false"/>
      <protection locked="true" hidden="false"/>
    </xf>
    <xf numFmtId="166" fontId="18" fillId="0" borderId="47" xfId="21" applyFont="true" applyBorder="true" applyAlignment="true" applyProtection="false">
      <alignment horizontal="general" vertical="center" textRotation="0" wrapText="true" indent="0" shrinkToFit="false"/>
      <protection locked="true" hidden="false"/>
    </xf>
    <xf numFmtId="164" fontId="18" fillId="0" borderId="48" xfId="21" applyFont="true" applyBorder="true" applyAlignment="true" applyProtection="false">
      <alignment horizontal="general" vertical="center" textRotation="0" wrapText="true" indent="0" shrinkToFit="false"/>
      <protection locked="true" hidden="false"/>
    </xf>
    <xf numFmtId="164" fontId="15" fillId="0" borderId="95" xfId="21" applyFont="true" applyBorder="true" applyAlignment="true" applyProtection="false">
      <alignment horizontal="center" vertical="center" textRotation="0" wrapText="true" indent="0" shrinkToFit="false"/>
      <protection locked="true" hidden="false"/>
    </xf>
    <xf numFmtId="164" fontId="17" fillId="0" borderId="96" xfId="21" applyFont="true" applyBorder="true" applyAlignment="true" applyProtection="false">
      <alignment horizontal="center" vertical="center" textRotation="0" wrapText="true" indent="0" shrinkToFit="false"/>
      <protection locked="true" hidden="false"/>
    </xf>
    <xf numFmtId="168" fontId="20" fillId="0" borderId="86" xfId="21" applyFont="true" applyBorder="true" applyAlignment="true" applyProtection="false">
      <alignment horizontal="general" vertical="center" textRotation="0" wrapText="true" indent="0" shrinkToFit="false"/>
      <protection locked="true" hidden="false"/>
    </xf>
    <xf numFmtId="164" fontId="20" fillId="0" borderId="87" xfId="21" applyFont="true" applyBorder="true" applyAlignment="true" applyProtection="false">
      <alignment horizontal="general" vertical="center" textRotation="0" wrapText="true" indent="0" shrinkToFit="false"/>
      <protection locked="true" hidden="false"/>
    </xf>
    <xf numFmtId="164" fontId="20" fillId="0" borderId="88" xfId="21" applyFont="true" applyBorder="true" applyAlignment="true" applyProtection="false">
      <alignment horizontal="general" vertical="center" textRotation="0" wrapText="true" indent="0" shrinkToFit="false"/>
      <protection locked="true" hidden="false"/>
    </xf>
    <xf numFmtId="164" fontId="20" fillId="0" borderId="89" xfId="21" applyFont="true" applyBorder="true" applyAlignment="true" applyProtection="false">
      <alignment horizontal="general" vertical="center" textRotation="0" wrapText="true" indent="0" shrinkToFit="false"/>
      <protection locked="true" hidden="false"/>
    </xf>
    <xf numFmtId="164" fontId="20" fillId="0" borderId="90" xfId="21" applyFont="true" applyBorder="true" applyAlignment="true" applyProtection="false">
      <alignment horizontal="general" vertical="center" textRotation="0" wrapText="true" indent="0" shrinkToFit="false"/>
      <protection locked="true" hidden="false"/>
    </xf>
    <xf numFmtId="164" fontId="20" fillId="0" borderId="86" xfId="21" applyFont="true" applyBorder="true" applyAlignment="true" applyProtection="false">
      <alignment horizontal="general" vertical="center" textRotation="0" wrapText="true" indent="0" shrinkToFit="false"/>
      <protection locked="true" hidden="false"/>
    </xf>
    <xf numFmtId="164" fontId="20" fillId="0" borderId="91" xfId="21" applyFont="true" applyBorder="true" applyAlignment="true" applyProtection="false">
      <alignment horizontal="general" vertical="center" textRotation="0" wrapText="true" indent="0" shrinkToFit="false"/>
      <protection locked="true" hidden="false"/>
    </xf>
    <xf numFmtId="164" fontId="17" fillId="0" borderId="97" xfId="21" applyFont="true" applyBorder="true" applyAlignment="true" applyProtection="false">
      <alignment horizontal="center" vertical="center" textRotation="0" wrapText="true" indent="0" shrinkToFit="false"/>
      <protection locked="true" hidden="false"/>
    </xf>
    <xf numFmtId="164" fontId="17" fillId="0" borderId="98" xfId="21" applyFont="true" applyBorder="true" applyAlignment="true" applyProtection="false">
      <alignment horizontal="general" vertical="center" textRotation="0" wrapText="true" indent="0" shrinkToFit="false"/>
      <protection locked="true" hidden="false"/>
    </xf>
    <xf numFmtId="164" fontId="15" fillId="0" borderId="0" xfId="21" applyFont="true" applyBorder="true" applyAlignment="true" applyProtection="false">
      <alignment horizontal="left" vertical="bottom" textRotation="0" wrapText="false" indent="0" shrinkToFit="false"/>
      <protection locked="true" hidden="false"/>
    </xf>
    <xf numFmtId="164" fontId="12" fillId="0" borderId="0" xfId="21" applyFont="true" applyBorder="true" applyAlignment="false" applyProtection="false">
      <alignment horizontal="general" vertical="bottom" textRotation="0" wrapText="false" indent="0" shrinkToFit="false"/>
      <protection locked="true" hidden="false"/>
    </xf>
    <xf numFmtId="164" fontId="14" fillId="0" borderId="0" xfId="21" applyFont="true" applyBorder="false" applyAlignment="true" applyProtection="false">
      <alignment horizontal="left" vertical="center" textRotation="0" wrapText="false" indent="0" shrinkToFit="false"/>
      <protection locked="true" hidden="false"/>
    </xf>
    <xf numFmtId="164" fontId="14" fillId="0" borderId="0" xfId="21" applyFont="true" applyBorder="true" applyAlignment="true" applyProtection="false">
      <alignment horizontal="distributed" vertical="top" textRotation="0" wrapText="false" indent="4" shrinkToFit="false"/>
      <protection locked="true" hidden="false"/>
    </xf>
    <xf numFmtId="164" fontId="21" fillId="0" borderId="55" xfId="21" applyFont="true" applyBorder="true" applyAlignment="true" applyProtection="false">
      <alignment horizontal="center" vertical="center" textRotation="0" wrapText="true" indent="0" shrinkToFit="false"/>
      <protection locked="true" hidden="false"/>
    </xf>
    <xf numFmtId="164" fontId="22" fillId="0" borderId="56" xfId="21" applyFont="true" applyBorder="true" applyAlignment="true" applyProtection="false">
      <alignment horizontal="center" vertical="center" textRotation="0" wrapText="true" indent="0" shrinkToFit="false"/>
      <protection locked="true" hidden="false"/>
    </xf>
    <xf numFmtId="164" fontId="21" fillId="0" borderId="57" xfId="21" applyFont="true" applyBorder="true" applyAlignment="true" applyProtection="false">
      <alignment horizontal="center" vertical="center" textRotation="0" wrapText="true" indent="0" shrinkToFit="false"/>
      <protection locked="true" hidden="false"/>
    </xf>
    <xf numFmtId="164" fontId="15" fillId="0" borderId="29" xfId="21" applyFont="true" applyBorder="true" applyAlignment="true" applyProtection="false">
      <alignment horizontal="general" vertical="center" textRotation="0" wrapText="true" indent="0" shrinkToFit="false"/>
      <protection locked="true" hidden="false"/>
    </xf>
    <xf numFmtId="164" fontId="22" fillId="0" borderId="65" xfId="21" applyFont="true" applyBorder="true" applyAlignment="true" applyProtection="false">
      <alignment horizontal="center" vertical="center" textRotation="0" wrapText="true" indent="0" shrinkToFit="false"/>
      <protection locked="true" hidden="false"/>
    </xf>
    <xf numFmtId="164" fontId="22" fillId="0" borderId="66" xfId="21" applyFont="true" applyBorder="true" applyAlignment="true" applyProtection="false">
      <alignment horizontal="center" vertical="center" textRotation="0" wrapText="true" indent="0" shrinkToFit="false"/>
      <protection locked="true" hidden="false"/>
    </xf>
    <xf numFmtId="164" fontId="21" fillId="0" borderId="70" xfId="21" applyFont="true" applyBorder="true" applyAlignment="true" applyProtection="false">
      <alignment horizontal="center" vertical="center" textRotation="0" wrapText="true" indent="0" shrinkToFit="false"/>
      <protection locked="true" hidden="false"/>
    </xf>
    <xf numFmtId="164" fontId="22" fillId="0" borderId="71" xfId="21" applyFont="true" applyBorder="true" applyAlignment="true" applyProtection="false">
      <alignment horizontal="center" vertical="center" textRotation="0" wrapText="true" indent="0" shrinkToFit="false"/>
      <protection locked="true" hidden="false"/>
    </xf>
    <xf numFmtId="164" fontId="21" fillId="0" borderId="72" xfId="21" applyFont="true" applyBorder="true" applyAlignment="true" applyProtection="false">
      <alignment horizontal="center" vertical="center" textRotation="0" wrapText="true" indent="0" shrinkToFit="false"/>
      <protection locked="true" hidden="false"/>
    </xf>
    <xf numFmtId="164" fontId="15" fillId="0" borderId="26" xfId="21" applyFont="true" applyBorder="true" applyAlignment="true" applyProtection="false">
      <alignment horizontal="general" vertical="center" textRotation="0" wrapText="true" indent="0" shrinkToFit="false"/>
      <protection locked="true" hidden="false"/>
    </xf>
    <xf numFmtId="164" fontId="22" fillId="0" borderId="49" xfId="21" applyFont="true" applyBorder="true" applyAlignment="true" applyProtection="false">
      <alignment horizontal="center" vertical="center" textRotation="0" wrapText="true" indent="0" shrinkToFit="false"/>
      <protection locked="true" hidden="false"/>
    </xf>
    <xf numFmtId="164" fontId="22" fillId="0" borderId="50" xfId="21" applyFont="true" applyBorder="true" applyAlignment="true" applyProtection="false">
      <alignment horizontal="center" vertical="center" textRotation="0" wrapText="true" indent="0" shrinkToFit="false"/>
      <protection locked="true" hidden="false"/>
    </xf>
    <xf numFmtId="164" fontId="22" fillId="0" borderId="52" xfId="21" applyFont="true" applyBorder="true" applyAlignment="true" applyProtection="false">
      <alignment horizontal="center" vertical="center" textRotation="0" wrapText="true" indent="0" shrinkToFit="false"/>
      <protection locked="true" hidden="false"/>
    </xf>
    <xf numFmtId="164" fontId="22" fillId="0" borderId="79" xfId="21" applyFont="true" applyBorder="true" applyAlignment="true" applyProtection="false">
      <alignment horizontal="center" vertical="center" textRotation="0" wrapText="true" indent="0" shrinkToFit="false"/>
      <protection locked="true" hidden="false"/>
    </xf>
    <xf numFmtId="166" fontId="18" fillId="0" borderId="43" xfId="21" applyFont="true" applyBorder="true" applyAlignment="true" applyProtection="false">
      <alignment horizontal="general" vertical="center" textRotation="0" wrapText="false" indent="0" shrinkToFit="true"/>
      <protection locked="true" hidden="false"/>
    </xf>
    <xf numFmtId="166" fontId="18" fillId="0" borderId="44" xfId="21" applyFont="true" applyBorder="true" applyAlignment="true" applyProtection="false">
      <alignment horizontal="general" vertical="center" textRotation="0" wrapText="false" indent="0" shrinkToFit="true"/>
      <protection locked="true" hidden="false"/>
    </xf>
    <xf numFmtId="166" fontId="18" fillId="0" borderId="45" xfId="21" applyFont="true" applyBorder="true" applyAlignment="true" applyProtection="false">
      <alignment horizontal="general" vertical="center" textRotation="0" wrapText="false" indent="0" shrinkToFit="true"/>
      <protection locked="true" hidden="false"/>
    </xf>
    <xf numFmtId="166" fontId="18" fillId="0" borderId="46" xfId="21" applyFont="true" applyBorder="true" applyAlignment="true" applyProtection="false">
      <alignment horizontal="general" vertical="center" textRotation="0" wrapText="false" indent="0" shrinkToFit="true"/>
      <protection locked="true" hidden="false"/>
    </xf>
    <xf numFmtId="166" fontId="18" fillId="0" borderId="47" xfId="21" applyFont="true" applyBorder="true" applyAlignment="true" applyProtection="false">
      <alignment horizontal="general" vertical="center" textRotation="0" wrapText="false" indent="0" shrinkToFit="true"/>
      <protection locked="true" hidden="false"/>
    </xf>
    <xf numFmtId="164" fontId="18" fillId="0" borderId="48" xfId="21" applyFont="true" applyBorder="true" applyAlignment="true" applyProtection="false">
      <alignment horizontal="general" vertical="center" textRotation="0" wrapText="false" indent="0" shrinkToFit="true"/>
      <protection locked="true" hidden="false"/>
    </xf>
    <xf numFmtId="164" fontId="14" fillId="0" borderId="0" xfId="21" applyFont="true" applyBorder="false" applyAlignment="true" applyProtection="false">
      <alignment horizontal="general" vertical="center" textRotation="0" wrapText="false" indent="0" shrinkToFit="false"/>
      <protection locked="true" hidden="false"/>
    </xf>
    <xf numFmtId="164" fontId="12" fillId="2" borderId="0" xfId="21" applyFont="true" applyBorder="false" applyAlignment="false" applyProtection="false">
      <alignment horizontal="general" vertical="bottom" textRotation="0" wrapText="false" indent="0" shrinkToFit="false"/>
      <protection locked="true" hidden="false"/>
    </xf>
    <xf numFmtId="164" fontId="12" fillId="2" borderId="0" xfId="21" applyFont="true" applyBorder="false" applyAlignment="true" applyProtection="false">
      <alignment horizontal="center" vertical="bottom" textRotation="0" wrapText="false" indent="0" shrinkToFit="false"/>
      <protection locked="true" hidden="false"/>
    </xf>
    <xf numFmtId="164" fontId="12" fillId="2" borderId="0" xfId="21" applyFont="true" applyBorder="false" applyAlignment="true" applyProtection="false">
      <alignment horizontal="left" vertical="center" textRotation="0" wrapText="false" indent="0" shrinkToFit="false"/>
      <protection locked="true" hidden="false"/>
    </xf>
    <xf numFmtId="164" fontId="14" fillId="2" borderId="0" xfId="21" applyFont="true" applyBorder="false" applyAlignment="true" applyProtection="false">
      <alignment horizontal="left" vertical="center" textRotation="0" wrapText="false" indent="0" shrinkToFit="false"/>
      <protection locked="true" hidden="false"/>
    </xf>
    <xf numFmtId="164" fontId="14" fillId="2" borderId="0" xfId="21" applyFont="true" applyBorder="false" applyAlignment="true" applyProtection="false">
      <alignment horizontal="right" vertical="center" textRotation="0" wrapText="false" indent="0" shrinkToFit="false"/>
      <protection locked="true" hidden="false"/>
    </xf>
    <xf numFmtId="164" fontId="14" fillId="2" borderId="0" xfId="21" applyFont="true" applyBorder="true" applyAlignment="true" applyProtection="false">
      <alignment horizontal="center" vertical="center" textRotation="0" wrapText="false" indent="0" shrinkToFit="false"/>
      <protection locked="true" hidden="false"/>
    </xf>
    <xf numFmtId="164" fontId="12" fillId="2" borderId="99" xfId="21" applyFont="true" applyBorder="true" applyAlignment="true" applyProtection="false">
      <alignment horizontal="left" vertical="center" textRotation="0" wrapText="false" indent="0" shrinkToFit="false"/>
      <protection locked="true" hidden="false"/>
    </xf>
    <xf numFmtId="164" fontId="15" fillId="2" borderId="17" xfId="21" applyFont="true" applyBorder="true" applyAlignment="true" applyProtection="false">
      <alignment horizontal="left" vertical="center" textRotation="0" wrapText="false" indent="0" shrinkToFit="false"/>
      <protection locked="true" hidden="false"/>
    </xf>
    <xf numFmtId="164" fontId="17" fillId="2" borderId="99" xfId="21" applyFont="true" applyBorder="true" applyAlignment="true" applyProtection="false">
      <alignment horizontal="general" vertical="center" textRotation="0" wrapText="false" indent="0" shrinkToFit="false"/>
      <protection locked="true" hidden="false"/>
    </xf>
    <xf numFmtId="164" fontId="15" fillId="2" borderId="0" xfId="21" applyFont="true" applyBorder="false" applyAlignment="true" applyProtection="false">
      <alignment horizontal="general" vertical="center" textRotation="0" wrapText="false" indent="0" shrinkToFit="false"/>
      <protection locked="true" hidden="false"/>
    </xf>
    <xf numFmtId="164" fontId="15" fillId="2" borderId="26" xfId="21" applyFont="true" applyBorder="true" applyAlignment="true" applyProtection="false">
      <alignment horizontal="general" vertical="center" textRotation="0" wrapText="false" indent="0" shrinkToFit="false"/>
      <protection locked="true" hidden="false"/>
    </xf>
    <xf numFmtId="164" fontId="12" fillId="2" borderId="23" xfId="21" applyFont="true" applyBorder="true" applyAlignment="true" applyProtection="false">
      <alignment horizontal="left" vertical="center" textRotation="0" wrapText="false" indent="0" shrinkToFit="false"/>
      <protection locked="true" hidden="false"/>
    </xf>
    <xf numFmtId="164" fontId="17" fillId="2" borderId="17" xfId="21" applyFont="true" applyBorder="true" applyAlignment="true" applyProtection="false">
      <alignment horizontal="left" vertical="center" textRotation="0" wrapText="true" indent="0" shrinkToFit="false"/>
      <protection locked="true" hidden="false"/>
    </xf>
    <xf numFmtId="164" fontId="12" fillId="2" borderId="17" xfId="21" applyFont="true" applyBorder="true" applyAlignment="true" applyProtection="false">
      <alignment horizontal="left" vertical="center" textRotation="0" wrapText="false" indent="0" shrinkToFit="false"/>
      <protection locked="true" hidden="false"/>
    </xf>
    <xf numFmtId="164" fontId="17" fillId="2" borderId="23" xfId="21" applyFont="true" applyBorder="true" applyAlignment="false" applyProtection="false">
      <alignment horizontal="general" vertical="bottom" textRotation="0" wrapText="false" indent="0" shrinkToFit="false"/>
      <protection locked="true" hidden="false"/>
    </xf>
    <xf numFmtId="164" fontId="17" fillId="2" borderId="12" xfId="21" applyFont="true" applyBorder="true" applyAlignment="true" applyProtection="false">
      <alignment horizontal="general" vertical="top" textRotation="0" wrapText="false" indent="0" shrinkToFit="false"/>
      <protection locked="true" hidden="false"/>
    </xf>
    <xf numFmtId="164" fontId="12" fillId="2" borderId="17" xfId="21" applyFont="true" applyBorder="true" applyAlignment="true" applyProtection="false">
      <alignment horizontal="left" vertical="center" textRotation="0" wrapText="true" indent="0" shrinkToFit="false"/>
      <protection locked="true" hidden="false"/>
    </xf>
    <xf numFmtId="164" fontId="21" fillId="2" borderId="23" xfId="21" applyFont="true" applyBorder="true" applyAlignment="true" applyProtection="false">
      <alignment horizontal="general" vertical="center" textRotation="0" wrapText="true" indent="0" shrinkToFit="false"/>
      <protection locked="true" hidden="false"/>
    </xf>
    <xf numFmtId="164" fontId="14" fillId="2" borderId="23" xfId="21" applyFont="true" applyBorder="true" applyAlignment="true" applyProtection="false">
      <alignment horizontal="center" vertical="center" textRotation="0" wrapText="false" indent="0" shrinkToFit="false"/>
      <protection locked="true" hidden="false"/>
    </xf>
    <xf numFmtId="164" fontId="21" fillId="2" borderId="12" xfId="21" applyFont="true" applyBorder="true" applyAlignment="true" applyProtection="false">
      <alignment horizontal="general" vertical="center" textRotation="0" wrapText="true" indent="0" shrinkToFit="false"/>
      <protection locked="true" hidden="false"/>
    </xf>
    <xf numFmtId="164" fontId="14" fillId="2" borderId="12" xfId="21" applyFont="true" applyBorder="true" applyAlignment="true" applyProtection="false">
      <alignment horizontal="center" vertical="center" textRotation="0" wrapText="false" indent="0" shrinkToFit="false"/>
      <protection locked="true" hidden="false"/>
    </xf>
    <xf numFmtId="164" fontId="12" fillId="2" borderId="0" xfId="21" applyFont="true" applyBorder="false" applyAlignment="true" applyProtection="false">
      <alignment horizontal="general" vertical="center" textRotation="0" wrapText="false" indent="0" shrinkToFit="false"/>
      <protection locked="true" hidden="false"/>
    </xf>
    <xf numFmtId="164" fontId="14" fillId="2" borderId="17" xfId="21" applyFont="true" applyBorder="true" applyAlignment="true" applyProtection="false">
      <alignment horizontal="center" vertical="center" textRotation="0" wrapText="true" indent="0" shrinkToFit="false"/>
      <protection locked="true" hidden="false"/>
    </xf>
    <xf numFmtId="164" fontId="12" fillId="2" borderId="100" xfId="21" applyFont="true" applyBorder="true" applyAlignment="true" applyProtection="false">
      <alignment horizontal="left" vertical="center" textRotation="0" wrapText="false" indent="0" shrinkToFit="false"/>
      <protection locked="true" hidden="false"/>
    </xf>
    <xf numFmtId="164" fontId="12" fillId="2" borderId="41" xfId="21" applyFont="true" applyBorder="true" applyAlignment="true" applyProtection="false">
      <alignment horizontal="left" vertical="center" textRotation="0" wrapText="false" indent="0" shrinkToFit="false"/>
      <protection locked="true" hidden="false"/>
    </xf>
    <xf numFmtId="164" fontId="12" fillId="2" borderId="41" xfId="21" applyFont="true" applyBorder="true" applyAlignment="true" applyProtection="false">
      <alignment horizontal="general" vertical="center" textRotation="0" wrapText="false" indent="0" shrinkToFit="false"/>
      <protection locked="true" hidden="false"/>
    </xf>
    <xf numFmtId="164" fontId="12" fillId="2" borderId="42" xfId="21" applyFont="true" applyBorder="true" applyAlignment="true" applyProtection="false">
      <alignment horizontal="general" vertical="center" textRotation="0" wrapText="false" indent="0" shrinkToFit="false"/>
      <protection locked="true" hidden="false"/>
    </xf>
    <xf numFmtId="164" fontId="12" fillId="2" borderId="101" xfId="21" applyFont="true" applyBorder="true" applyAlignment="true" applyProtection="false">
      <alignment horizontal="left" vertical="center" textRotation="0" wrapText="false" indent="0" shrinkToFit="false"/>
      <protection locked="true" hidden="false"/>
    </xf>
    <xf numFmtId="164" fontId="25" fillId="2" borderId="0" xfId="21" applyFont="true" applyBorder="false" applyAlignment="true" applyProtection="false">
      <alignment horizontal="general" vertical="center" textRotation="0" wrapText="false" indent="0" shrinkToFit="true"/>
      <protection locked="true" hidden="false"/>
    </xf>
    <xf numFmtId="164" fontId="25" fillId="2" borderId="26" xfId="21" applyFont="true" applyBorder="true" applyAlignment="true" applyProtection="false">
      <alignment horizontal="general" vertical="center" textRotation="0" wrapText="false" indent="0" shrinkToFit="true"/>
      <protection locked="true" hidden="false"/>
    </xf>
    <xf numFmtId="164" fontId="12" fillId="2" borderId="17" xfId="21" applyFont="true" applyBorder="true" applyAlignment="true" applyProtection="false">
      <alignment horizontal="center" vertical="center" textRotation="0" wrapText="false" indent="0" shrinkToFit="false"/>
      <protection locked="true" hidden="false"/>
    </xf>
    <xf numFmtId="164" fontId="17" fillId="2" borderId="17" xfId="21" applyFont="true" applyBorder="true" applyAlignment="true" applyProtection="false">
      <alignment horizontal="general" vertical="center" textRotation="0" wrapText="true" indent="0" shrinkToFit="false"/>
      <protection locked="true" hidden="false"/>
    </xf>
    <xf numFmtId="164" fontId="12" fillId="2" borderId="99" xfId="21" applyFont="true" applyBorder="true" applyAlignment="true" applyProtection="false">
      <alignment horizontal="general" vertical="center" textRotation="0" wrapText="false" indent="0" shrinkToFit="false"/>
      <protection locked="true" hidden="false"/>
    </xf>
    <xf numFmtId="164" fontId="14" fillId="2" borderId="29" xfId="21" applyFont="true" applyBorder="true" applyAlignment="true" applyProtection="false">
      <alignment horizontal="left" vertical="center" textRotation="0" wrapText="false" indent="0" shrinkToFit="false"/>
      <protection locked="true" hidden="false"/>
    </xf>
    <xf numFmtId="164" fontId="12" fillId="2" borderId="26" xfId="21" applyFont="true" applyBorder="true" applyAlignment="true" applyProtection="false">
      <alignment horizontal="general" vertical="center" textRotation="0" wrapText="false" indent="0" shrinkToFit="false"/>
      <protection locked="true" hidden="false"/>
    </xf>
    <xf numFmtId="164" fontId="12" fillId="2" borderId="12" xfId="21" applyFont="true" applyBorder="true" applyAlignment="true" applyProtection="false">
      <alignment horizontal="center" vertical="center" textRotation="0" wrapText="false" indent="0" shrinkToFit="false"/>
      <protection locked="true" hidden="false"/>
    </xf>
    <xf numFmtId="164" fontId="17" fillId="2" borderId="102" xfId="21" applyFont="true" applyBorder="true" applyAlignment="true" applyProtection="false">
      <alignment horizontal="left" vertical="center" textRotation="0" wrapText="false" indent="0" shrinkToFit="false"/>
      <protection locked="true" hidden="false"/>
    </xf>
    <xf numFmtId="164" fontId="12" fillId="2" borderId="103" xfId="21" applyFont="true" applyBorder="true" applyAlignment="true" applyProtection="false">
      <alignment horizontal="left" vertical="center" textRotation="0" wrapText="false" indent="0" shrinkToFit="false"/>
      <protection locked="true" hidden="false"/>
    </xf>
    <xf numFmtId="164" fontId="12" fillId="2" borderId="104" xfId="21" applyFont="true" applyBorder="true" applyAlignment="true" applyProtection="false">
      <alignment horizontal="left" vertical="center" textRotation="0" wrapText="false" indent="0" shrinkToFit="false"/>
      <protection locked="true" hidden="false"/>
    </xf>
    <xf numFmtId="164" fontId="14" fillId="2" borderId="104" xfId="21" applyFont="true" applyBorder="true" applyAlignment="true" applyProtection="false">
      <alignment horizontal="left" vertical="center" textRotation="0" wrapText="false" indent="0" shrinkToFit="false"/>
      <protection locked="true" hidden="false"/>
    </xf>
    <xf numFmtId="169" fontId="12" fillId="2" borderId="0" xfId="21" applyFont="true" applyBorder="false" applyAlignment="true" applyProtection="false">
      <alignment horizontal="general" vertical="center" textRotation="0" wrapText="false" indent="0" shrinkToFit="false"/>
      <protection locked="true" hidden="false"/>
    </xf>
    <xf numFmtId="164" fontId="14" fillId="2" borderId="24" xfId="21" applyFont="true" applyBorder="true" applyAlignment="true" applyProtection="false">
      <alignment horizontal="center" vertical="center" textRotation="0" wrapText="false" indent="0" shrinkToFit="false"/>
      <protection locked="true" hidden="false"/>
    </xf>
    <xf numFmtId="164" fontId="26" fillId="2" borderId="41" xfId="21" applyFont="true" applyBorder="true" applyAlignment="true" applyProtection="false">
      <alignment horizontal="left" vertical="center" textRotation="0" wrapText="true" indent="0" shrinkToFit="false"/>
      <protection locked="true" hidden="false"/>
    </xf>
    <xf numFmtId="164" fontId="12" fillId="2" borderId="101" xfId="21" applyFont="true" applyBorder="true" applyAlignment="true" applyProtection="false">
      <alignment horizontal="center" vertical="center" textRotation="0" wrapText="false" indent="0" shrinkToFit="false"/>
      <protection locked="true" hidden="false"/>
    </xf>
    <xf numFmtId="164" fontId="12" fillId="2" borderId="0" xfId="21" applyFont="true" applyBorder="false" applyAlignment="true" applyProtection="false">
      <alignment horizontal="center" vertical="center" textRotation="0" wrapText="false" indent="0" shrinkToFit="false"/>
      <protection locked="true" hidden="false"/>
    </xf>
    <xf numFmtId="164" fontId="12" fillId="2" borderId="26" xfId="21" applyFont="true" applyBorder="true" applyAlignment="true" applyProtection="false">
      <alignment horizontal="center" vertical="center" textRotation="0" wrapText="false" indent="0" shrinkToFit="false"/>
      <protection locked="true" hidden="false"/>
    </xf>
    <xf numFmtId="164" fontId="12" fillId="2" borderId="102" xfId="21" applyFont="true" applyBorder="true" applyAlignment="true" applyProtection="false">
      <alignment horizontal="left" vertical="center" textRotation="0" wrapText="false" indent="0" shrinkToFit="false"/>
      <protection locked="true" hidden="false"/>
    </xf>
    <xf numFmtId="169" fontId="12" fillId="2" borderId="103" xfId="21" applyFont="true" applyBorder="true" applyAlignment="true" applyProtection="false">
      <alignment horizontal="general" vertical="center" textRotation="0" wrapText="false" indent="0" shrinkToFit="false"/>
      <protection locked="true" hidden="false"/>
    </xf>
    <xf numFmtId="164" fontId="12" fillId="2" borderId="103" xfId="21" applyFont="true" applyBorder="true" applyAlignment="true" applyProtection="false">
      <alignment horizontal="general" vertical="center" textRotation="0" wrapText="false" indent="0" shrinkToFit="false"/>
      <protection locked="true" hidden="false"/>
    </xf>
    <xf numFmtId="164" fontId="12" fillId="2" borderId="104" xfId="21" applyFont="true" applyBorder="true" applyAlignment="true" applyProtection="false">
      <alignment horizontal="general" vertical="center" textRotation="0" wrapText="false" indent="0" shrinkToFit="false"/>
      <protection locked="true" hidden="false"/>
    </xf>
    <xf numFmtId="164" fontId="12" fillId="2" borderId="0" xfId="21" applyFont="true" applyBorder="false" applyAlignment="true" applyProtection="false">
      <alignment horizontal="center" vertical="center" textRotation="0" wrapText="true" indent="0" shrinkToFit="false"/>
      <protection locked="true" hidden="false"/>
    </xf>
    <xf numFmtId="164" fontId="17" fillId="2" borderId="99" xfId="21" applyFont="true" applyBorder="true" applyAlignment="true" applyProtection="false">
      <alignment horizontal="left" vertical="center" textRotation="0" wrapText="true" indent="0" shrinkToFit="false"/>
      <protection locked="true" hidden="false"/>
    </xf>
    <xf numFmtId="164" fontId="12" fillId="2" borderId="105" xfId="21" applyFont="true" applyBorder="true" applyAlignment="true" applyProtection="false">
      <alignment horizontal="left" vertical="center" textRotation="0" wrapText="false" indent="0" shrinkToFit="false"/>
      <protection locked="true" hidden="false"/>
    </xf>
    <xf numFmtId="164" fontId="17" fillId="2" borderId="103" xfId="21" applyFont="true" applyBorder="true" applyAlignment="true" applyProtection="false">
      <alignment horizontal="left" vertical="center" textRotation="0" wrapText="false" indent="0" shrinkToFit="false"/>
      <protection locked="true" hidden="false"/>
    </xf>
    <xf numFmtId="164" fontId="12" fillId="2" borderId="102" xfId="21" applyFont="true" applyBorder="true" applyAlignment="true" applyProtection="false">
      <alignment horizontal="general" vertical="center" textRotation="0" wrapText="false" indent="0" shrinkToFit="false"/>
      <protection locked="true" hidden="false"/>
    </xf>
    <xf numFmtId="164" fontId="26" fillId="2" borderId="0" xfId="21" applyFont="true" applyBorder="false" applyAlignment="true" applyProtection="false">
      <alignment horizontal="general" vertical="center" textRotation="0" wrapText="false" indent="0" shrinkToFit="false"/>
      <protection locked="true" hidden="false"/>
    </xf>
    <xf numFmtId="164" fontId="12" fillId="2" borderId="0" xfId="21" applyFont="true" applyBorder="false" applyAlignment="true" applyProtection="false">
      <alignment horizontal="general" vertical="center" textRotation="0" wrapText="true" indent="0" shrinkToFit="false"/>
      <protection locked="true" hidden="false"/>
    </xf>
    <xf numFmtId="164" fontId="17" fillId="2" borderId="99" xfId="21" applyFont="true" applyBorder="true" applyAlignment="true" applyProtection="false">
      <alignment horizontal="general" vertical="center" textRotation="0" wrapText="true" indent="0" shrinkToFit="false"/>
      <protection locked="true" hidden="false"/>
    </xf>
    <xf numFmtId="164" fontId="17" fillId="2" borderId="102" xfId="21" applyFont="true" applyBorder="true" applyAlignment="true" applyProtection="false">
      <alignment horizontal="left" vertical="center" textRotation="0" wrapText="true" indent="0" shrinkToFit="false"/>
      <protection locked="true" hidden="false"/>
    </xf>
    <xf numFmtId="164" fontId="22" fillId="2" borderId="0" xfId="21" applyFont="true" applyBorder="true" applyAlignment="true" applyProtection="false">
      <alignment horizontal="center" vertical="top" textRotation="0" wrapText="true" indent="0" shrinkToFit="false"/>
      <protection locked="true" hidden="false"/>
    </xf>
    <xf numFmtId="164" fontId="22" fillId="2" borderId="0" xfId="21" applyFont="true" applyBorder="false" applyAlignment="true" applyProtection="false">
      <alignment horizontal="general" vertical="top" textRotation="0" wrapText="false" indent="0" shrinkToFit="false"/>
      <protection locked="true" hidden="false"/>
    </xf>
    <xf numFmtId="164" fontId="22" fillId="2" borderId="0" xfId="21" applyFont="true" applyBorder="true" applyAlignment="true" applyProtection="false">
      <alignment horizontal="general" vertical="top" textRotation="0" wrapText="true" indent="0" shrinkToFit="false"/>
      <protection locked="true" hidden="false"/>
    </xf>
    <xf numFmtId="164" fontId="12" fillId="2" borderId="0" xfId="21" applyFont="true" applyBorder="false" applyAlignment="true" applyProtection="false">
      <alignment horizontal="left" vertical="bottom" textRotation="0" wrapText="false" indent="0" shrinkToFit="false"/>
      <protection locked="true" hidden="false"/>
    </xf>
    <xf numFmtId="164" fontId="4" fillId="0" borderId="0" xfId="22" applyFont="true" applyBorder="false" applyAlignment="false" applyProtection="false">
      <alignment horizontal="general" vertical="center" textRotation="0" wrapText="false" indent="0" shrinkToFit="false"/>
      <protection locked="true" hidden="false"/>
    </xf>
    <xf numFmtId="164" fontId="14" fillId="0" borderId="0" xfId="22" applyFont="true" applyBorder="false" applyAlignment="false" applyProtection="false">
      <alignment horizontal="general" vertical="center" textRotation="0" wrapText="false" indent="0" shrinkToFit="false"/>
      <protection locked="true" hidden="false"/>
    </xf>
    <xf numFmtId="164" fontId="27" fillId="0" borderId="0" xfId="22" applyFont="true" applyBorder="false" applyAlignment="false" applyProtection="false">
      <alignment horizontal="general" vertical="center" textRotation="0" wrapText="false" indent="0" shrinkToFit="false"/>
      <protection locked="true" hidden="false"/>
    </xf>
    <xf numFmtId="164" fontId="28" fillId="0" borderId="0" xfId="22" applyFont="true" applyBorder="true" applyAlignment="true" applyProtection="false">
      <alignment horizontal="center" vertical="center" textRotation="0" wrapText="false" indent="0" shrinkToFit="false"/>
      <protection locked="true" hidden="false"/>
    </xf>
    <xf numFmtId="164" fontId="29" fillId="0" borderId="0" xfId="22" applyFont="true" applyBorder="false" applyAlignment="true" applyProtection="false">
      <alignment horizontal="center" vertical="center" textRotation="0" wrapText="false" indent="0" shrinkToFit="false"/>
      <protection locked="true" hidden="false"/>
    </xf>
    <xf numFmtId="164" fontId="14" fillId="0" borderId="23" xfId="22" applyFont="true" applyBorder="true" applyAlignment="true" applyProtection="false">
      <alignment horizontal="center" vertical="center" textRotation="0" wrapText="false" indent="0" shrinkToFit="true"/>
      <protection locked="true" hidden="false"/>
    </xf>
    <xf numFmtId="164" fontId="29" fillId="0" borderId="41" xfId="22" applyFont="true" applyBorder="true" applyAlignment="true" applyProtection="false">
      <alignment horizontal="center" vertical="center" textRotation="0" wrapText="false" indent="0" shrinkToFit="false"/>
      <protection locked="true" hidden="false"/>
    </xf>
    <xf numFmtId="164" fontId="29" fillId="0" borderId="42" xfId="22" applyFont="true" applyBorder="true" applyAlignment="true" applyProtection="false">
      <alignment horizontal="center" vertical="center" textRotation="0" wrapText="false" indent="0" shrinkToFit="false"/>
      <protection locked="true" hidden="false"/>
    </xf>
    <xf numFmtId="164" fontId="14" fillId="0" borderId="17" xfId="22" applyFont="true" applyBorder="true" applyAlignment="true" applyProtection="false">
      <alignment horizontal="center" vertical="center" textRotation="0" wrapText="false" indent="0" shrinkToFit="true"/>
      <protection locked="true" hidden="false"/>
    </xf>
    <xf numFmtId="164" fontId="29" fillId="0" borderId="105" xfId="22" applyFont="true" applyBorder="true" applyAlignment="true" applyProtection="false">
      <alignment horizontal="center" vertical="center" textRotation="0" wrapText="false" indent="0" shrinkToFit="false"/>
      <protection locked="true" hidden="false"/>
    </xf>
    <xf numFmtId="164" fontId="29" fillId="0" borderId="29" xfId="22" applyFont="true" applyBorder="true" applyAlignment="true" applyProtection="false">
      <alignment horizontal="center" vertical="center" textRotation="0" wrapText="false" indent="0" shrinkToFit="false"/>
      <protection locked="true" hidden="false"/>
    </xf>
    <xf numFmtId="164" fontId="30" fillId="0" borderId="0" xfId="22" applyFont="true" applyBorder="false" applyAlignment="false" applyProtection="false">
      <alignment horizontal="general" vertical="center" textRotation="0" wrapText="false" indent="0" shrinkToFit="false"/>
      <protection locked="true" hidden="false"/>
    </xf>
    <xf numFmtId="164" fontId="29" fillId="0" borderId="0" xfId="22" applyFont="true" applyBorder="false" applyAlignment="false" applyProtection="false">
      <alignment horizontal="general" vertical="center" textRotation="0" wrapText="false" indent="0" shrinkToFit="false"/>
      <protection locked="true" hidden="false"/>
    </xf>
    <xf numFmtId="164" fontId="4" fillId="0" borderId="17" xfId="22" applyFont="true" applyBorder="true" applyAlignment="false" applyProtection="false">
      <alignment horizontal="general" vertical="center" textRotation="0" wrapText="false" indent="0" shrinkToFit="false"/>
      <protection locked="true" hidden="false"/>
    </xf>
    <xf numFmtId="164" fontId="4" fillId="0" borderId="17" xfId="22" applyFont="true" applyBorder="true" applyAlignment="true" applyProtection="false">
      <alignment horizontal="center" vertical="center" textRotation="0" wrapText="false" indent="0" shrinkToFit="false"/>
      <protection locked="true" hidden="false"/>
    </xf>
    <xf numFmtId="164" fontId="14" fillId="0" borderId="17" xfId="22" applyFont="true" applyBorder="true" applyAlignment="true" applyProtection="false">
      <alignment horizontal="center" vertical="center" textRotation="0" wrapText="false" indent="0" shrinkToFit="false"/>
      <protection locked="true" hidden="false"/>
    </xf>
    <xf numFmtId="164" fontId="14" fillId="0" borderId="99" xfId="22" applyFont="true" applyBorder="true" applyAlignment="true" applyProtection="false">
      <alignment horizontal="center" vertical="center" textRotation="0" wrapText="false" indent="0" shrinkToFit="false"/>
      <protection locked="true" hidden="false"/>
    </xf>
    <xf numFmtId="164" fontId="14" fillId="0" borderId="42" xfId="22" applyFont="true" applyBorder="true" applyAlignment="true" applyProtection="false">
      <alignment horizontal="center" vertical="center" textRotation="0" wrapText="false" indent="0" shrinkToFit="true"/>
      <protection locked="true" hidden="false"/>
    </xf>
    <xf numFmtId="170" fontId="4" fillId="0" borderId="17" xfId="22" applyFont="true" applyBorder="true" applyAlignment="false" applyProtection="false">
      <alignment horizontal="general" vertical="center" textRotation="0" wrapText="false" indent="0" shrinkToFit="false"/>
      <protection locked="true" hidden="false"/>
    </xf>
    <xf numFmtId="164" fontId="14" fillId="0" borderId="17" xfId="22" applyFont="true" applyBorder="true" applyAlignment="true" applyProtection="false">
      <alignment horizontal="left" vertical="center" textRotation="0" wrapText="true" indent="0" shrinkToFit="false"/>
      <protection locked="true" hidden="false"/>
    </xf>
    <xf numFmtId="164" fontId="31" fillId="0" borderId="17" xfId="22" applyFont="true" applyBorder="true" applyAlignment="true" applyProtection="false">
      <alignment horizontal="right" vertical="bottom" textRotation="0" wrapText="false" indent="0" shrinkToFit="false"/>
      <protection locked="true" hidden="false"/>
    </xf>
    <xf numFmtId="164" fontId="31" fillId="0" borderId="99" xfId="22" applyFont="true" applyBorder="true" applyAlignment="true" applyProtection="false">
      <alignment horizontal="right" vertical="bottom" textRotation="0" wrapText="false" indent="0" shrinkToFit="false"/>
      <protection locked="true" hidden="false"/>
    </xf>
    <xf numFmtId="164" fontId="32" fillId="0" borderId="99" xfId="22" applyFont="true" applyBorder="true" applyAlignment="true" applyProtection="false">
      <alignment horizontal="right" vertical="top" textRotation="0" wrapText="false" indent="0" shrinkToFit="false"/>
      <protection locked="true" hidden="false"/>
    </xf>
    <xf numFmtId="164" fontId="21" fillId="0" borderId="106" xfId="22" applyFont="true" applyBorder="true" applyAlignment="true" applyProtection="false">
      <alignment horizontal="right" vertical="top" textRotation="0" wrapText="false" indent="0" shrinkToFit="false"/>
      <protection locked="true" hidden="false"/>
    </xf>
    <xf numFmtId="164" fontId="33" fillId="0" borderId="0" xfId="22" applyFont="true" applyBorder="false" applyAlignment="true" applyProtection="false">
      <alignment horizontal="general" vertical="bottom" textRotation="0" wrapText="true" indent="0" shrinkToFit="false"/>
      <protection locked="true" hidden="false"/>
    </xf>
    <xf numFmtId="164" fontId="34" fillId="0" borderId="0" xfId="22" applyFont="true" applyBorder="false" applyAlignment="true" applyProtection="false">
      <alignment horizontal="general" vertical="bottom" textRotation="0" wrapText="true" indent="0" shrinkToFit="false"/>
      <protection locked="true" hidden="false"/>
    </xf>
    <xf numFmtId="164" fontId="4" fillId="0" borderId="17" xfId="22" applyFont="true" applyBorder="true" applyAlignment="true" applyProtection="false">
      <alignment horizontal="left" vertical="center" textRotation="0" wrapText="true" indent="0" shrinkToFit="false"/>
      <protection locked="true" hidden="false"/>
    </xf>
    <xf numFmtId="164" fontId="21" fillId="0" borderId="107" xfId="22" applyFont="true" applyBorder="true" applyAlignment="true" applyProtection="false">
      <alignment horizontal="right" vertical="top" textRotation="0" wrapText="false" indent="0" shrinkToFit="false"/>
      <protection locked="true" hidden="false"/>
    </xf>
    <xf numFmtId="164" fontId="14" fillId="0" borderId="101" xfId="22" applyFont="true" applyBorder="true" applyAlignment="true" applyProtection="false">
      <alignment horizontal="center" vertical="top" textRotation="0" wrapText="false" indent="0" shrinkToFit="false"/>
      <protection locked="true" hidden="false"/>
    </xf>
    <xf numFmtId="164" fontId="31" fillId="0" borderId="106" xfId="22" applyFont="true" applyBorder="true" applyAlignment="true" applyProtection="false">
      <alignment horizontal="right" vertical="bottom" textRotation="0" wrapText="false" indent="0" shrinkToFit="false"/>
      <protection locked="true" hidden="false"/>
    </xf>
    <xf numFmtId="164" fontId="34" fillId="0" borderId="0" xfId="22" applyFont="true" applyBorder="false" applyAlignment="true" applyProtection="false">
      <alignment horizontal="general" vertical="center" textRotation="0" wrapText="true" indent="0" shrinkToFit="false"/>
      <protection locked="true" hidden="false"/>
    </xf>
    <xf numFmtId="164" fontId="32" fillId="0" borderId="17" xfId="22" applyFont="true" applyBorder="true" applyAlignment="true" applyProtection="false">
      <alignment horizontal="left" vertical="center" textRotation="0" wrapText="true" indent="0" shrinkToFit="false"/>
      <protection locked="true" hidden="false"/>
    </xf>
    <xf numFmtId="164" fontId="32" fillId="0" borderId="108" xfId="22" applyFont="true" applyBorder="true" applyAlignment="true" applyProtection="false">
      <alignment horizontal="right" vertical="top" textRotation="0" wrapText="false" indent="0" shrinkToFit="false"/>
      <protection locked="true" hidden="false"/>
    </xf>
    <xf numFmtId="164" fontId="4" fillId="0" borderId="101" xfId="22" applyFont="true" applyBorder="true" applyAlignment="true" applyProtection="false">
      <alignment horizontal="center" vertical="top" textRotation="0" wrapText="false" indent="0" shrinkToFit="false"/>
      <protection locked="true" hidden="false"/>
    </xf>
    <xf numFmtId="164" fontId="4" fillId="0" borderId="0" xfId="22" applyFont="true" applyBorder="false" applyAlignment="true" applyProtection="false">
      <alignment horizontal="general" vertical="center" textRotation="0" wrapText="true" indent="0" shrinkToFit="false"/>
      <protection locked="true" hidden="false"/>
    </xf>
    <xf numFmtId="164" fontId="31" fillId="0" borderId="17" xfId="22" applyFont="true" applyBorder="true" applyAlignment="true" applyProtection="false">
      <alignment horizontal="left" vertical="center" textRotation="0" wrapText="true" indent="0" shrinkToFit="false"/>
      <protection locked="true" hidden="false"/>
    </xf>
    <xf numFmtId="164" fontId="32" fillId="0" borderId="99" xfId="22" applyFont="true" applyBorder="true" applyAlignment="true" applyProtection="false">
      <alignment horizontal="right" vertical="top" textRotation="0" wrapText="true" indent="0" shrinkToFit="false"/>
      <protection locked="true" hidden="false"/>
    </xf>
    <xf numFmtId="164" fontId="32" fillId="0" borderId="108" xfId="22" applyFont="true" applyBorder="true" applyAlignment="true" applyProtection="false">
      <alignment horizontal="right" vertical="top" textRotation="0" wrapText="true" indent="0" shrinkToFit="false"/>
      <protection locked="true" hidden="false"/>
    </xf>
    <xf numFmtId="164" fontId="31" fillId="0" borderId="109" xfId="22" applyFont="true" applyBorder="true" applyAlignment="true" applyProtection="false">
      <alignment horizontal="right" vertical="bottom" textRotation="0" wrapText="false" indent="0" shrinkToFit="false"/>
      <protection locked="true" hidden="false"/>
    </xf>
    <xf numFmtId="164" fontId="4" fillId="0" borderId="0" xfId="22" applyFont="true" applyBorder="true" applyAlignment="true" applyProtection="false">
      <alignment horizontal="general" vertical="center" textRotation="0" wrapText="true" indent="0" shrinkToFit="false"/>
      <protection locked="true" hidden="false"/>
    </xf>
    <xf numFmtId="164" fontId="4" fillId="0" borderId="101" xfId="22" applyFont="true" applyBorder="true" applyAlignment="true" applyProtection="false">
      <alignment horizontal="center" vertical="top" textRotation="0" wrapText="false" indent="0" shrinkToFit="false"/>
      <protection locked="true" hidden="false"/>
    </xf>
    <xf numFmtId="164" fontId="36" fillId="0" borderId="17" xfId="22" applyFont="true" applyBorder="true" applyAlignment="true" applyProtection="false">
      <alignment horizontal="left" vertical="center" textRotation="0" wrapText="true" indent="0" shrinkToFit="false"/>
      <protection locked="true" hidden="false"/>
    </xf>
    <xf numFmtId="164" fontId="32" fillId="0" borderId="106" xfId="22" applyFont="true" applyBorder="true" applyAlignment="true" applyProtection="false">
      <alignment horizontal="right" vertical="top" textRotation="0" wrapText="true" indent="0" shrinkToFit="false"/>
      <protection locked="true" hidden="false"/>
    </xf>
    <xf numFmtId="164" fontId="14" fillId="0" borderId="17" xfId="22" applyFont="true" applyBorder="true" applyAlignment="true" applyProtection="false">
      <alignment horizontal="right" vertical="center" textRotation="0" wrapText="false" indent="0" shrinkToFit="false"/>
      <protection locked="true" hidden="false"/>
    </xf>
    <xf numFmtId="164" fontId="14" fillId="0" borderId="23" xfId="22" applyFont="true" applyBorder="true" applyAlignment="true" applyProtection="false">
      <alignment horizontal="center" vertical="center" textRotation="0" wrapText="false" indent="0" shrinkToFit="false"/>
      <protection locked="true" hidden="false"/>
    </xf>
    <xf numFmtId="164" fontId="32" fillId="0" borderId="15" xfId="22" applyFont="true" applyBorder="true" applyAlignment="true" applyProtection="false">
      <alignment horizontal="right" vertical="top" textRotation="0" wrapText="false" indent="0" shrinkToFit="false"/>
      <protection locked="true" hidden="false"/>
    </xf>
    <xf numFmtId="164" fontId="4" fillId="0" borderId="0" xfId="22" applyFont="true" applyBorder="false" applyAlignment="true" applyProtection="false">
      <alignment horizontal="center" vertical="bottom" textRotation="0" wrapText="false" indent="0" shrinkToFit="false"/>
      <protection locked="true" hidden="false"/>
    </xf>
    <xf numFmtId="164" fontId="34" fillId="0" borderId="110" xfId="22" applyFont="true" applyBorder="true" applyAlignment="true" applyProtection="false">
      <alignment horizontal="general" vertical="center" textRotation="0" wrapText="true" indent="0" shrinkToFit="false"/>
      <protection locked="true" hidden="false"/>
    </xf>
    <xf numFmtId="164" fontId="32" fillId="0" borderId="15" xfId="22" applyFont="true" applyBorder="true" applyAlignment="true" applyProtection="false">
      <alignment horizontal="right" vertical="top" textRotation="0" wrapText="true" indent="0" shrinkToFit="false"/>
      <protection locked="true" hidden="false"/>
    </xf>
    <xf numFmtId="164" fontId="4" fillId="0" borderId="110" xfId="22" applyFont="true" applyBorder="true" applyAlignment="true" applyProtection="false">
      <alignment horizontal="general" vertical="center" textRotation="0" wrapText="true" indent="0" shrinkToFit="false"/>
      <protection locked="true" hidden="false"/>
    </xf>
    <xf numFmtId="164" fontId="4" fillId="0" borderId="110" xfId="22" applyFont="true" applyBorder="true" applyAlignment="true" applyProtection="false">
      <alignment horizontal="left" vertical="center" textRotation="0" wrapText="true" indent="0" shrinkToFit="false"/>
      <protection locked="true" hidden="false"/>
    </xf>
  </cellXfs>
  <cellStyles count="9">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0" builtinId="53" customBuiltin="true"/>
    <cellStyle name="標準 3" xfId="21" builtinId="53" customBuiltin="true"/>
    <cellStyle name="標準 4" xfId="22"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
<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48240</xdr:colOff>
      <xdr:row>0</xdr:row>
      <xdr:rowOff>57240</xdr:rowOff>
    </xdr:from>
    <xdr:to>
      <xdr:col>16</xdr:col>
      <xdr:colOff>47880</xdr:colOff>
      <xdr:row>1</xdr:row>
      <xdr:rowOff>85320</xdr:rowOff>
    </xdr:to>
    <xdr:sp>
      <xdr:nvSpPr>
        <xdr:cNvPr id="0" name="CustomShape 1"/>
        <xdr:cNvSpPr/>
      </xdr:nvSpPr>
      <xdr:spPr>
        <a:xfrm>
          <a:off x="190800" y="57240"/>
          <a:ext cx="6333840" cy="304200"/>
        </a:xfrm>
        <a:prstGeom prst="rect">
          <a:avLst/>
        </a:prstGeom>
        <a:noFill/>
        <a:ln w="19080">
          <a:solidFill>
            <a:srgbClr val="000000"/>
          </a:solidFill>
          <a:round/>
        </a:ln>
      </xdr:spPr>
      <xdr:style>
        <a:lnRef idx="0"/>
        <a:fillRef idx="0"/>
        <a:effectRef idx="0"/>
        <a:fontRef idx="minor"/>
      </xdr:style>
      <xdr:txBody>
        <a:bodyPr lIns="90000" rIns="90000" tIns="45000" bIns="45000" anchor="ctr"/>
        <a:p>
          <a:pPr>
            <a:lnSpc>
              <a:spcPct val="100000"/>
            </a:lnSpc>
          </a:pPr>
          <a:r>
            <a:rPr b="0" lang="en-US" sz="1100" spc="-1" strike="noStrike">
              <a:solidFill>
                <a:srgbClr val="000000"/>
              </a:solidFill>
              <a:uFill>
                <a:solidFill>
                  <a:srgbClr val="ffffff"/>
                </a:solidFill>
              </a:uFill>
              <a:latin typeface="HG創英角ﾎﾟｯﾌﾟ体"/>
              <a:ea typeface="HG創英角ﾎﾟｯﾌﾟ体"/>
            </a:rPr>
            <a:t>指定・変更届提出時等の参考　※利用者数は利用定員上限と仮定して作成</a:t>
          </a:r>
          <a:endParaRPr b="0" lang="en-US" sz="1200" spc="-1" strike="noStrike">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102960</xdr:colOff>
      <xdr:row>20</xdr:row>
      <xdr:rowOff>130320</xdr:rowOff>
    </xdr:from>
    <xdr:to>
      <xdr:col>18</xdr:col>
      <xdr:colOff>1221480</xdr:colOff>
      <xdr:row>22</xdr:row>
      <xdr:rowOff>107280</xdr:rowOff>
    </xdr:to>
    <xdr:sp>
      <xdr:nvSpPr>
        <xdr:cNvPr id="1" name="CustomShape 1"/>
        <xdr:cNvSpPr/>
      </xdr:nvSpPr>
      <xdr:spPr>
        <a:xfrm>
          <a:off x="102960" y="8435880"/>
          <a:ext cx="12643560" cy="1036800"/>
        </a:xfrm>
        <a:prstGeom prst="rect">
          <a:avLst/>
        </a:prstGeom>
        <a:solidFill>
          <a:srgbClr val="ffffff"/>
        </a:solidFill>
        <a:ln w="9360">
          <a:solidFill>
            <a:srgbClr val="000000"/>
          </a:solidFill>
          <a:miter/>
        </a:ln>
      </xdr:spPr>
      <xdr:style>
        <a:lnRef idx="0"/>
        <a:fillRef idx="0"/>
        <a:effectRef idx="0"/>
        <a:fontRef idx="minor"/>
      </xdr:style>
      <xdr:txBody>
        <a:bodyPr lIns="90000" rIns="90000" tIns="46800" bIns="46800"/>
        <a:p>
          <a:pPr>
            <a:lnSpc>
              <a:spcPts val="459"/>
            </a:lnSpc>
          </a:pPr>
          <a:r>
            <a:rPr b="0" lang="en-US" sz="1100" spc="-1" strike="noStrike">
              <a:solidFill>
                <a:srgbClr val="000000"/>
              </a:solidFill>
              <a:uFill>
                <a:solidFill>
                  <a:srgbClr val="ffffff"/>
                </a:solidFill>
              </a:uFill>
              <a:latin typeface="ＭＳ Ｐゴシック"/>
              <a:ea typeface="ＭＳ Ｐゴシック"/>
            </a:rPr>
            <a:t>・</a:t>
          </a:r>
          <a:r>
            <a:rPr b="0" lang="en-US" sz="1100" spc="-1" strike="noStrike">
              <a:solidFill>
                <a:srgbClr val="000000"/>
              </a:solidFill>
              <a:uFill>
                <a:solidFill>
                  <a:srgbClr val="ffffff"/>
                </a:solidFill>
              </a:uFill>
              <a:latin typeface="ＭＳ Ｐゴシック"/>
              <a:ea typeface="ＭＳ Ｐゴシック"/>
            </a:rPr>
            <a:t>(1)</a:t>
          </a:r>
          <a:r>
            <a:rPr b="0" lang="en-US" sz="1100" spc="-1" strike="noStrike">
              <a:solidFill>
                <a:srgbClr val="000000"/>
              </a:solidFill>
              <a:uFill>
                <a:solidFill>
                  <a:srgbClr val="ffffff"/>
                </a:solidFill>
              </a:uFill>
              <a:latin typeface="ＭＳ Ｐゴシック"/>
              <a:ea typeface="ＭＳ Ｐゴシック"/>
            </a:rPr>
            <a:t>～</a:t>
          </a:r>
          <a:r>
            <a:rPr b="0" lang="en-US" sz="1100" spc="-1" strike="noStrike">
              <a:solidFill>
                <a:srgbClr val="000000"/>
              </a:solidFill>
              <a:uFill>
                <a:solidFill>
                  <a:srgbClr val="ffffff"/>
                </a:solidFill>
              </a:uFill>
              <a:latin typeface="ＭＳ Ｐゴシック"/>
              <a:ea typeface="ＭＳ Ｐゴシック"/>
            </a:rPr>
            <a:t>(5)</a:t>
          </a:r>
          <a:r>
            <a:rPr b="0" lang="en-US" sz="1100" spc="-1" strike="noStrike">
              <a:solidFill>
                <a:srgbClr val="000000"/>
              </a:solidFill>
              <a:uFill>
                <a:solidFill>
                  <a:srgbClr val="ffffff"/>
                </a:solidFill>
              </a:uFill>
              <a:latin typeface="ＭＳ Ｐゴシック"/>
              <a:ea typeface="ＭＳ Ｐゴシック"/>
            </a:rPr>
            <a:t>については、</a:t>
          </a:r>
          <a:r>
            <a:rPr b="1" lang="en-US" sz="1100" spc="-1" strike="noStrike" u="sng">
              <a:solidFill>
                <a:srgbClr val="000000"/>
              </a:solidFill>
              <a:uFill>
                <a:solidFill>
                  <a:srgbClr val="ffffff"/>
                </a:solidFill>
              </a:uFill>
              <a:latin typeface="ＭＳ Ｐゴシック"/>
              <a:ea typeface="ＭＳ Ｐゴシック"/>
            </a:rPr>
            <a:t>全て常勤換算値</a:t>
          </a:r>
          <a:r>
            <a:rPr b="0" lang="en-US" sz="1100" spc="-1" strike="noStrike">
              <a:solidFill>
                <a:srgbClr val="000000"/>
              </a:solidFill>
              <a:uFill>
                <a:solidFill>
                  <a:srgbClr val="ffffff"/>
                </a:solidFill>
              </a:uFill>
              <a:latin typeface="ＭＳ Ｐゴシック"/>
              <a:ea typeface="ＭＳ Ｐゴシック"/>
            </a:rPr>
            <a:t>により記入してください。</a:t>
          </a:r>
          <a:endParaRPr b="0" lang="en-US" sz="1200" spc="-1" strike="noStrike">
            <a:solidFill>
              <a:srgbClr val="000000"/>
            </a:solidFill>
            <a:uFill>
              <a:solidFill>
                <a:srgbClr val="ffffff"/>
              </a:solidFill>
            </a:uFill>
            <a:latin typeface="Times New Roman"/>
          </a:endParaRPr>
        </a:p>
        <a:p>
          <a:pPr>
            <a:lnSpc>
              <a:spcPts val="459"/>
            </a:lnSpc>
          </a:pPr>
          <a:r>
            <a:rPr b="0" lang="en-US" sz="1100" spc="-1" strike="noStrike">
              <a:solidFill>
                <a:srgbClr val="000000"/>
              </a:solidFill>
              <a:uFill>
                <a:solidFill>
                  <a:srgbClr val="ffffff"/>
                </a:solidFill>
              </a:uFill>
              <a:latin typeface="ＭＳ Ｐゴシック"/>
              <a:ea typeface="ＭＳ Ｐゴシック"/>
            </a:rPr>
            <a:t>・職員の割合の算出に当たっては、常勤換算方法により算出した前年度（３月を除く）の平均を用います。</a:t>
          </a:r>
          <a:endParaRPr b="0" lang="en-US" sz="1200" spc="-1" strike="noStrike">
            <a:solidFill>
              <a:srgbClr val="000000"/>
            </a:solidFill>
            <a:uFill>
              <a:solidFill>
                <a:srgbClr val="ffffff"/>
              </a:solidFill>
            </a:uFill>
            <a:latin typeface="Times New Roman"/>
          </a:endParaRPr>
        </a:p>
        <a:p>
          <a:pPr>
            <a:lnSpc>
              <a:spcPts val="459"/>
            </a:lnSpc>
          </a:pPr>
          <a:r>
            <a:rPr b="0" lang="en-US" sz="1100" spc="-1" strike="noStrike">
              <a:solidFill>
                <a:srgbClr val="000000"/>
              </a:solidFill>
              <a:uFill>
                <a:solidFill>
                  <a:srgbClr val="ffffff"/>
                </a:solidFill>
              </a:u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介護保険課介護事業指導室に届け出て下さい。</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13</xdr:col>
      <xdr:colOff>400680</xdr:colOff>
      <xdr:row>12</xdr:row>
      <xdr:rowOff>164520</xdr:rowOff>
    </xdr:from>
    <xdr:to>
      <xdr:col>18</xdr:col>
      <xdr:colOff>1436400</xdr:colOff>
      <xdr:row>17</xdr:row>
      <xdr:rowOff>371880</xdr:rowOff>
    </xdr:to>
    <xdr:sp>
      <xdr:nvSpPr>
        <xdr:cNvPr id="2" name="CustomShape 1"/>
        <xdr:cNvSpPr/>
      </xdr:nvSpPr>
      <xdr:spPr>
        <a:xfrm>
          <a:off x="8687160" y="4707720"/>
          <a:ext cx="4274280" cy="2312280"/>
        </a:xfrm>
        <a:prstGeom prst="rect">
          <a:avLst/>
        </a:prstGeom>
        <a:solidFill>
          <a:srgbClr val="ffffff"/>
        </a:solidFill>
        <a:ln w="9360">
          <a:solidFill>
            <a:srgbClr val="000000"/>
          </a:solidFill>
          <a:miter/>
        </a:ln>
      </xdr:spPr>
      <xdr:style>
        <a:lnRef idx="0"/>
        <a:fillRef idx="0"/>
        <a:effectRef idx="0"/>
        <a:fontRef idx="minor"/>
      </xdr:style>
      <xdr:txBody>
        <a:bodyPr lIns="90000" rIns="90000" tIns="46800" bIns="46800"/>
        <a:p>
          <a:pPr>
            <a:lnSpc>
              <a:spcPct val="100000"/>
            </a:lnSpc>
          </a:pPr>
          <a:r>
            <a:rPr b="0" lang="en-US" sz="1100" spc="-1" strike="noStrike">
              <a:solidFill>
                <a:srgbClr val="000000"/>
              </a:solidFill>
              <a:uFill>
                <a:solidFill>
                  <a:srgbClr val="ffffff"/>
                </a:solidFill>
              </a:uFill>
              <a:latin typeface="ＭＳ Ｐゴシック"/>
              <a:ea typeface="ＭＳ Ｐゴシック"/>
            </a:rPr>
            <a:t>●</a:t>
          </a:r>
          <a:r>
            <a:rPr b="0" lang="en-US" sz="1100" spc="-1" strike="noStrike">
              <a:solidFill>
                <a:srgbClr val="000000"/>
              </a:solidFill>
              <a:uFill>
                <a:solidFill>
                  <a:srgbClr val="ffffff"/>
                </a:solidFill>
              </a:uFill>
              <a:latin typeface="ＭＳ Ｐゴシック"/>
              <a:ea typeface="ＭＳ Ｐゴシック"/>
            </a:rPr>
            <a:t>常勤換算方法による職員数の算定方法</a:t>
          </a:r>
          <a:endParaRPr b="0" lang="en-US" sz="1200" spc="-1" strike="noStrike">
            <a:solidFill>
              <a:srgbClr val="000000"/>
            </a:solidFill>
            <a:uFill>
              <a:solidFill>
                <a:srgbClr val="ffffff"/>
              </a:solidFill>
            </a:uFill>
            <a:latin typeface="Times New Roman"/>
          </a:endParaRPr>
        </a:p>
        <a:p>
          <a:pPr>
            <a:lnSpc>
              <a:spcPts val="459"/>
            </a:lnSpc>
          </a:pPr>
          <a:r>
            <a:rPr b="0" lang="en-US" sz="1100" spc="-1" strike="noStrike">
              <a:solidFill>
                <a:srgbClr val="000000"/>
              </a:solidFill>
              <a:uFill>
                <a:solidFill>
                  <a:srgbClr val="ffffff"/>
                </a:solidFill>
              </a:u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endParaRPr b="0" lang="en-US" sz="1200" spc="-1" strike="noStrike">
            <a:solidFill>
              <a:srgbClr val="000000"/>
            </a:solidFill>
            <a:uFill>
              <a:solidFill>
                <a:srgbClr val="ffffff"/>
              </a:solidFill>
            </a:uFill>
            <a:latin typeface="Times New Roman"/>
          </a:endParaRPr>
        </a:p>
        <a:p>
          <a:pPr>
            <a:lnSpc>
              <a:spcPts val="459"/>
            </a:lnSpc>
          </a:pPr>
          <a:r>
            <a:rPr b="0" lang="en-US" sz="1100" spc="-1" strike="noStrike">
              <a:solidFill>
                <a:srgbClr val="000000"/>
              </a:solidFill>
              <a:uFill>
                <a:solidFill>
                  <a:srgbClr val="ffffff"/>
                </a:solidFill>
              </a:u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7</xdr:col>
      <xdr:colOff>487800</xdr:colOff>
      <xdr:row>11</xdr:row>
      <xdr:rowOff>79200</xdr:rowOff>
    </xdr:from>
    <xdr:to>
      <xdr:col>13</xdr:col>
      <xdr:colOff>35640</xdr:colOff>
      <xdr:row>13</xdr:row>
      <xdr:rowOff>69480</xdr:rowOff>
    </xdr:to>
    <xdr:sp>
      <xdr:nvSpPr>
        <xdr:cNvPr id="3" name="CustomShape 1"/>
        <xdr:cNvSpPr/>
      </xdr:nvSpPr>
      <xdr:spPr>
        <a:xfrm>
          <a:off x="5231160" y="4451040"/>
          <a:ext cx="3090960" cy="380880"/>
        </a:xfrm>
        <a:prstGeom prst="borderCallout2">
          <a:avLst>
            <a:gd name="adj1" fmla="val 37500"/>
            <a:gd name="adj2" fmla="val -2704"/>
            <a:gd name="adj3" fmla="val 37500"/>
            <a:gd name="adj4" fmla="val -19593"/>
            <a:gd name="adj5" fmla="val 80000"/>
            <a:gd name="adj6" fmla="val -35190"/>
          </a:avLst>
        </a:prstGeom>
        <a:solidFill>
          <a:srgbClr val="ffffff"/>
        </a:solidFill>
        <a:ln w="9360">
          <a:solidFill>
            <a:srgbClr val="000000"/>
          </a:solidFill>
          <a:miter/>
          <a:tailEnd len="med" type="triangle" w="med"/>
        </a:ln>
      </xdr:spPr>
      <xdr:style>
        <a:lnRef idx="0"/>
        <a:fillRef idx="0"/>
        <a:effectRef idx="0"/>
        <a:fontRef idx="minor"/>
      </xdr:style>
      <xdr:txBody>
        <a:bodyPr lIns="27360" rIns="27360" tIns="18360" bIns="0"/>
        <a:p>
          <a:pPr algn="ctr">
            <a:lnSpc>
              <a:spcPts val="388"/>
            </a:lnSpc>
          </a:pPr>
          <a:r>
            <a:rPr b="0" lang="en-US" sz="900" spc="-1" strike="noStrike">
              <a:solidFill>
                <a:srgbClr val="000000"/>
              </a:solidFill>
              <a:uFill>
                <a:solidFill>
                  <a:srgbClr val="ffffff"/>
                </a:solidFill>
              </a:uFill>
              <a:latin typeface="ＭＳ Ｐゴシック"/>
              <a:ea typeface="ＭＳ Ｐゴシック"/>
            </a:rPr>
            <a:t>届出日が属する月の前３月の月を記入</a:t>
          </a:r>
          <a:endParaRPr b="0" lang="en-US" sz="1200" spc="-1" strike="noStrike">
            <a:solidFill>
              <a:srgbClr val="000000"/>
            </a:solidFill>
            <a:uFill>
              <a:solidFill>
                <a:srgbClr val="ffffff"/>
              </a:solidFill>
            </a:uFill>
            <a:latin typeface="Times New Roman"/>
          </a:endParaRPr>
        </a:p>
        <a:p>
          <a:pPr algn="ctr">
            <a:lnSpc>
              <a:spcPts val="353"/>
            </a:lnSpc>
          </a:pPr>
          <a:r>
            <a:rPr b="0" lang="en-US" sz="900" spc="-1" strike="noStrike">
              <a:solidFill>
                <a:srgbClr val="000000"/>
              </a:solidFill>
              <a:uFill>
                <a:solidFill>
                  <a:srgbClr val="ffffff"/>
                </a:solidFill>
              </a:uFill>
              <a:latin typeface="ＭＳ Ｐゴシック"/>
              <a:ea typeface="ＭＳ Ｐゴシック"/>
            </a:rPr>
            <a:t>例：</a:t>
          </a:r>
          <a:r>
            <a:rPr b="0" lang="en-US" sz="900" spc="-1" strike="noStrike">
              <a:solidFill>
                <a:srgbClr val="000000"/>
              </a:solidFill>
              <a:uFill>
                <a:solidFill>
                  <a:srgbClr val="ffffff"/>
                </a:solidFill>
              </a:uFill>
              <a:latin typeface="ＭＳ Ｐゴシック"/>
              <a:ea typeface="ＭＳ Ｐゴシック"/>
            </a:rPr>
            <a:t>4</a:t>
          </a:r>
          <a:r>
            <a:rPr b="0" lang="en-US" sz="900" spc="-1" strike="noStrike">
              <a:solidFill>
                <a:srgbClr val="000000"/>
              </a:solidFill>
              <a:uFill>
                <a:solidFill>
                  <a:srgbClr val="ffffff"/>
                </a:solidFill>
              </a:uFill>
              <a:latin typeface="ＭＳ Ｐゴシック"/>
              <a:ea typeface="ＭＳ Ｐゴシック"/>
            </a:rPr>
            <a:t>月</a:t>
          </a:r>
          <a:r>
            <a:rPr b="0" lang="en-US" sz="900" spc="-1" strike="noStrike">
              <a:solidFill>
                <a:srgbClr val="000000"/>
              </a:solidFill>
              <a:uFill>
                <a:solidFill>
                  <a:srgbClr val="ffffff"/>
                </a:solidFill>
              </a:uFill>
              <a:latin typeface="ＭＳ Ｐゴシック"/>
              <a:ea typeface="ＭＳ Ｐゴシック"/>
            </a:rPr>
            <a:t>15</a:t>
          </a:r>
          <a:r>
            <a:rPr b="0" lang="en-US" sz="900" spc="-1" strike="noStrike">
              <a:solidFill>
                <a:srgbClr val="000000"/>
              </a:solidFill>
              <a:uFill>
                <a:solidFill>
                  <a:srgbClr val="ffffff"/>
                </a:solidFill>
              </a:uFill>
              <a:latin typeface="ＭＳ Ｐゴシック"/>
              <a:ea typeface="ＭＳ Ｐゴシック"/>
            </a:rPr>
            <a:t>日付けで届出→</a:t>
          </a:r>
          <a:r>
            <a:rPr b="0" lang="en-US" sz="900" spc="-1" strike="noStrike">
              <a:solidFill>
                <a:srgbClr val="000000"/>
              </a:solidFill>
              <a:uFill>
                <a:solidFill>
                  <a:srgbClr val="ffffff"/>
                </a:solidFill>
              </a:uFill>
              <a:latin typeface="ＭＳ Ｐゴシック"/>
              <a:ea typeface="ＭＳ Ｐゴシック"/>
            </a:rPr>
            <a:t>1</a:t>
          </a:r>
          <a:r>
            <a:rPr b="0" lang="en-US" sz="900" spc="-1" strike="noStrike">
              <a:solidFill>
                <a:srgbClr val="000000"/>
              </a:solidFill>
              <a:uFill>
                <a:solidFill>
                  <a:srgbClr val="ffffff"/>
                </a:solidFill>
              </a:uFill>
              <a:latin typeface="ＭＳ Ｐゴシック"/>
              <a:ea typeface="ＭＳ Ｐゴシック"/>
            </a:rPr>
            <a:t>月、</a:t>
          </a:r>
          <a:r>
            <a:rPr b="0" lang="en-US" sz="900" spc="-1" strike="noStrike">
              <a:solidFill>
                <a:srgbClr val="000000"/>
              </a:solidFill>
              <a:uFill>
                <a:solidFill>
                  <a:srgbClr val="ffffff"/>
                </a:solidFill>
              </a:uFill>
              <a:latin typeface="ＭＳ Ｐゴシック"/>
              <a:ea typeface="ＭＳ Ｐゴシック"/>
            </a:rPr>
            <a:t>2</a:t>
          </a:r>
          <a:r>
            <a:rPr b="0" lang="en-US" sz="900" spc="-1" strike="noStrike">
              <a:solidFill>
                <a:srgbClr val="000000"/>
              </a:solidFill>
              <a:uFill>
                <a:solidFill>
                  <a:srgbClr val="ffffff"/>
                </a:solidFill>
              </a:uFill>
              <a:latin typeface="ＭＳ Ｐゴシック"/>
              <a:ea typeface="ＭＳ Ｐゴシック"/>
            </a:rPr>
            <a:t>月、</a:t>
          </a:r>
          <a:r>
            <a:rPr b="0" lang="en-US" sz="900" spc="-1" strike="noStrike">
              <a:solidFill>
                <a:srgbClr val="000000"/>
              </a:solidFill>
              <a:uFill>
                <a:solidFill>
                  <a:srgbClr val="ffffff"/>
                </a:solidFill>
              </a:uFill>
              <a:latin typeface="ＭＳ Ｐゴシック"/>
              <a:ea typeface="ＭＳ Ｐゴシック"/>
            </a:rPr>
            <a:t>3</a:t>
          </a:r>
          <a:r>
            <a:rPr b="0" lang="en-US" sz="900" spc="-1" strike="noStrike">
              <a:solidFill>
                <a:srgbClr val="000000"/>
              </a:solidFill>
              <a:uFill>
                <a:solidFill>
                  <a:srgbClr val="ffffff"/>
                </a:solidFill>
              </a:uFill>
              <a:latin typeface="ＭＳ Ｐゴシック"/>
              <a:ea typeface="ＭＳ Ｐゴシック"/>
            </a:rPr>
            <a:t>月</a:t>
          </a:r>
          <a:endParaRPr b="0" lang="en-US" sz="1200" spc="-1" strike="noStrike">
            <a:solidFill>
              <a:srgbClr val="000000"/>
            </a:solidFill>
            <a:uFill>
              <a:solidFill>
                <a:srgbClr val="ffffff"/>
              </a:solidFill>
            </a:uFill>
            <a:latin typeface="Times New Roman"/>
          </a:endParaRPr>
        </a:p>
      </xdr:txBody>
    </xdr:sp>
    <xdr:clientData/>
  </xdr:twoCellAnchor>
  <xdr:twoCellAnchor editAs="oneCell">
    <xdr:from>
      <xdr:col>16</xdr:col>
      <xdr:colOff>360</xdr:colOff>
      <xdr:row>6</xdr:row>
      <xdr:rowOff>285480</xdr:rowOff>
    </xdr:from>
    <xdr:to>
      <xdr:col>16</xdr:col>
      <xdr:colOff>495360</xdr:colOff>
      <xdr:row>6</xdr:row>
      <xdr:rowOff>285480</xdr:rowOff>
    </xdr:to>
    <xdr:sp>
      <xdr:nvSpPr>
        <xdr:cNvPr id="4" name="Line 1"/>
        <xdr:cNvSpPr/>
      </xdr:nvSpPr>
      <xdr:spPr>
        <a:xfrm>
          <a:off x="10153800" y="189504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16</xdr:col>
      <xdr:colOff>360</xdr:colOff>
      <xdr:row>10</xdr:row>
      <xdr:rowOff>285840</xdr:rowOff>
    </xdr:from>
    <xdr:to>
      <xdr:col>16</xdr:col>
      <xdr:colOff>495360</xdr:colOff>
      <xdr:row>10</xdr:row>
      <xdr:rowOff>285840</xdr:rowOff>
    </xdr:to>
    <xdr:sp>
      <xdr:nvSpPr>
        <xdr:cNvPr id="5" name="Line 1"/>
        <xdr:cNvSpPr/>
      </xdr:nvSpPr>
      <xdr:spPr>
        <a:xfrm>
          <a:off x="10153800" y="410508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16</xdr:col>
      <xdr:colOff>360</xdr:colOff>
      <xdr:row>7</xdr:row>
      <xdr:rowOff>285480</xdr:rowOff>
    </xdr:from>
    <xdr:to>
      <xdr:col>16</xdr:col>
      <xdr:colOff>495360</xdr:colOff>
      <xdr:row>7</xdr:row>
      <xdr:rowOff>285480</xdr:rowOff>
    </xdr:to>
    <xdr:sp>
      <xdr:nvSpPr>
        <xdr:cNvPr id="6" name="Line 1"/>
        <xdr:cNvSpPr/>
      </xdr:nvSpPr>
      <xdr:spPr>
        <a:xfrm>
          <a:off x="10153800" y="244764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15</xdr:row>
      <xdr:rowOff>285840</xdr:rowOff>
    </xdr:from>
    <xdr:to>
      <xdr:col>8</xdr:col>
      <xdr:colOff>495360</xdr:colOff>
      <xdr:row>15</xdr:row>
      <xdr:rowOff>285840</xdr:rowOff>
    </xdr:to>
    <xdr:sp>
      <xdr:nvSpPr>
        <xdr:cNvPr id="7" name="Line 1"/>
        <xdr:cNvSpPr/>
      </xdr:nvSpPr>
      <xdr:spPr>
        <a:xfrm>
          <a:off x="5334120" y="582912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19</xdr:row>
      <xdr:rowOff>285480</xdr:rowOff>
    </xdr:from>
    <xdr:to>
      <xdr:col>8</xdr:col>
      <xdr:colOff>495360</xdr:colOff>
      <xdr:row>19</xdr:row>
      <xdr:rowOff>285480</xdr:rowOff>
    </xdr:to>
    <xdr:sp>
      <xdr:nvSpPr>
        <xdr:cNvPr id="8" name="Line 1"/>
        <xdr:cNvSpPr/>
      </xdr:nvSpPr>
      <xdr:spPr>
        <a:xfrm>
          <a:off x="5334120" y="803880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16</xdr:row>
      <xdr:rowOff>285480</xdr:rowOff>
    </xdr:from>
    <xdr:to>
      <xdr:col>8</xdr:col>
      <xdr:colOff>495360</xdr:colOff>
      <xdr:row>16</xdr:row>
      <xdr:rowOff>285480</xdr:rowOff>
    </xdr:to>
    <xdr:sp>
      <xdr:nvSpPr>
        <xdr:cNvPr id="9" name="Line 1"/>
        <xdr:cNvSpPr/>
      </xdr:nvSpPr>
      <xdr:spPr>
        <a:xfrm>
          <a:off x="5334120" y="638136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16</xdr:col>
      <xdr:colOff>360</xdr:colOff>
      <xdr:row>9</xdr:row>
      <xdr:rowOff>285480</xdr:rowOff>
    </xdr:from>
    <xdr:to>
      <xdr:col>16</xdr:col>
      <xdr:colOff>495360</xdr:colOff>
      <xdr:row>9</xdr:row>
      <xdr:rowOff>285480</xdr:rowOff>
    </xdr:to>
    <xdr:sp>
      <xdr:nvSpPr>
        <xdr:cNvPr id="10" name="Line 1"/>
        <xdr:cNvSpPr/>
      </xdr:nvSpPr>
      <xdr:spPr>
        <a:xfrm>
          <a:off x="10153800" y="355248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19</xdr:row>
      <xdr:rowOff>285480</xdr:rowOff>
    </xdr:from>
    <xdr:to>
      <xdr:col>8</xdr:col>
      <xdr:colOff>495360</xdr:colOff>
      <xdr:row>19</xdr:row>
      <xdr:rowOff>285480</xdr:rowOff>
    </xdr:to>
    <xdr:sp>
      <xdr:nvSpPr>
        <xdr:cNvPr id="11" name="Line 1"/>
        <xdr:cNvSpPr/>
      </xdr:nvSpPr>
      <xdr:spPr>
        <a:xfrm>
          <a:off x="5334120" y="803880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18</xdr:row>
      <xdr:rowOff>285840</xdr:rowOff>
    </xdr:from>
    <xdr:to>
      <xdr:col>8</xdr:col>
      <xdr:colOff>495360</xdr:colOff>
      <xdr:row>18</xdr:row>
      <xdr:rowOff>285840</xdr:rowOff>
    </xdr:to>
    <xdr:sp>
      <xdr:nvSpPr>
        <xdr:cNvPr id="12" name="Line 1"/>
        <xdr:cNvSpPr/>
      </xdr:nvSpPr>
      <xdr:spPr>
        <a:xfrm>
          <a:off x="5334120" y="748656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19</xdr:row>
      <xdr:rowOff>285480</xdr:rowOff>
    </xdr:from>
    <xdr:to>
      <xdr:col>8</xdr:col>
      <xdr:colOff>495360</xdr:colOff>
      <xdr:row>19</xdr:row>
      <xdr:rowOff>285480</xdr:rowOff>
    </xdr:to>
    <xdr:sp>
      <xdr:nvSpPr>
        <xdr:cNvPr id="13" name="Line 1"/>
        <xdr:cNvSpPr/>
      </xdr:nvSpPr>
      <xdr:spPr>
        <a:xfrm>
          <a:off x="5334120" y="803880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18</xdr:row>
      <xdr:rowOff>285840</xdr:rowOff>
    </xdr:from>
    <xdr:to>
      <xdr:col>8</xdr:col>
      <xdr:colOff>495360</xdr:colOff>
      <xdr:row>18</xdr:row>
      <xdr:rowOff>285840</xdr:rowOff>
    </xdr:to>
    <xdr:sp>
      <xdr:nvSpPr>
        <xdr:cNvPr id="14" name="Line 1"/>
        <xdr:cNvSpPr/>
      </xdr:nvSpPr>
      <xdr:spPr>
        <a:xfrm>
          <a:off x="5334120" y="748656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16</xdr:col>
      <xdr:colOff>360</xdr:colOff>
      <xdr:row>10</xdr:row>
      <xdr:rowOff>285840</xdr:rowOff>
    </xdr:from>
    <xdr:to>
      <xdr:col>16</xdr:col>
      <xdr:colOff>495360</xdr:colOff>
      <xdr:row>10</xdr:row>
      <xdr:rowOff>285840</xdr:rowOff>
    </xdr:to>
    <xdr:sp>
      <xdr:nvSpPr>
        <xdr:cNvPr id="15" name="Line 1"/>
        <xdr:cNvSpPr/>
      </xdr:nvSpPr>
      <xdr:spPr>
        <a:xfrm>
          <a:off x="10153800" y="410508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16</xdr:col>
      <xdr:colOff>360</xdr:colOff>
      <xdr:row>9</xdr:row>
      <xdr:rowOff>285480</xdr:rowOff>
    </xdr:from>
    <xdr:to>
      <xdr:col>16</xdr:col>
      <xdr:colOff>495360</xdr:colOff>
      <xdr:row>9</xdr:row>
      <xdr:rowOff>285480</xdr:rowOff>
    </xdr:to>
    <xdr:sp>
      <xdr:nvSpPr>
        <xdr:cNvPr id="16" name="Line 1"/>
        <xdr:cNvSpPr/>
      </xdr:nvSpPr>
      <xdr:spPr>
        <a:xfrm>
          <a:off x="10153800" y="355248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19</xdr:row>
      <xdr:rowOff>285480</xdr:rowOff>
    </xdr:from>
    <xdr:to>
      <xdr:col>8</xdr:col>
      <xdr:colOff>495360</xdr:colOff>
      <xdr:row>19</xdr:row>
      <xdr:rowOff>285480</xdr:rowOff>
    </xdr:to>
    <xdr:sp>
      <xdr:nvSpPr>
        <xdr:cNvPr id="17" name="Line 1"/>
        <xdr:cNvSpPr/>
      </xdr:nvSpPr>
      <xdr:spPr>
        <a:xfrm>
          <a:off x="5334120" y="803880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twoCellAnchor editAs="oneCell">
    <xdr:from>
      <xdr:col>8</xdr:col>
      <xdr:colOff>360</xdr:colOff>
      <xdr:row>18</xdr:row>
      <xdr:rowOff>285840</xdr:rowOff>
    </xdr:from>
    <xdr:to>
      <xdr:col>8</xdr:col>
      <xdr:colOff>495360</xdr:colOff>
      <xdr:row>18</xdr:row>
      <xdr:rowOff>285840</xdr:rowOff>
    </xdr:to>
    <xdr:sp>
      <xdr:nvSpPr>
        <xdr:cNvPr id="18" name="Line 1"/>
        <xdr:cNvSpPr/>
      </xdr:nvSpPr>
      <xdr:spPr>
        <a:xfrm>
          <a:off x="5334120" y="7486560"/>
          <a:ext cx="495000" cy="0"/>
        </a:xfrm>
        <a:prstGeom prst="line">
          <a:avLst/>
        </a:prstGeom>
        <a:ln w="9360">
          <a:solidFill>
            <a:srgbClr val="000000"/>
          </a:solidFill>
          <a:round/>
          <a:tailEnd len="med" type="triangle" w="med"/>
        </a:ln>
      </xdr:spPr>
      <xdr:style>
        <a:lnRef idx="0"/>
        <a:fillRef idx="0"/>
        <a:effectRef idx="0"/>
        <a:fontRef idx="minor"/>
      </xdr:style>
    </xdr:sp>
    <xdr:clientData/>
  </xdr:twoCellAnchor>
</xdr:wsDr>
</file>

<file path=xl/worksheets/_rels/sheet4.xml.rels><?xml version="1.0" encoding="UTF-8"?>

<Relationships xmlns="http://schemas.openxmlformats.org/package/2006/relationships">
<Relationship Id="rId1" Type="http://schemas.openxmlformats.org/officeDocument/2006/relationships/drawing" Target="../drawings/drawing1.xml"/>

</Relationships>

</file>

<file path=xl/worksheets/_rels/sheet6.xml.rels><?xml version="1.0" encoding="UTF-8"?>

<Relationships xmlns="http://schemas.openxmlformats.org/package/2006/relationships">
<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tabColor rgb="FF00B050"/>
    <pageSetUpPr fitToPage="false"/>
  </sheetPr>
  <dimension ref="1:22"/>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1" width="33.4210526315789"/>
    <col collapsed="false" hidden="false" max="2" min="2" style="2" width="4.60728744939271"/>
    <col collapsed="false" hidden="false" max="3" min="3" style="3" width="48.7408906882591"/>
    <col collapsed="false" hidden="false" max="1025" min="4" style="4" width="9"/>
  </cols>
  <sheetData>
    <row r="1" s="7" customFormat="true" ht="25.5" hidden="false" customHeight="true" outlineLevel="0" collapsed="false">
      <c r="A1" s="5" t="s">
        <v>0</v>
      </c>
      <c r="B1" s="6"/>
    </row>
    <row r="2" s="10" customFormat="true" ht="25.5" hidden="false" customHeight="true" outlineLevel="0" collapsed="false">
      <c r="A2" s="8"/>
      <c r="B2" s="9"/>
    </row>
    <row r="3" customFormat="false" ht="27" hidden="false" customHeight="true" outlineLevel="0" collapsed="false">
      <c r="A3" s="11" t="s">
        <v>1</v>
      </c>
      <c r="B3" s="12"/>
      <c r="C3" s="13" t="s">
        <v>2</v>
      </c>
      <c r="D3" s="0"/>
      <c r="E3" s="0"/>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s="10" customFormat="true" ht="33.75" hidden="false" customHeight="true" outlineLevel="0" collapsed="false">
      <c r="A4" s="14" t="s">
        <v>3</v>
      </c>
      <c r="B4" s="15" t="s">
        <v>4</v>
      </c>
      <c r="C4" s="16" t="s">
        <v>5</v>
      </c>
    </row>
    <row r="5" customFormat="false" ht="33.75" hidden="false" customHeight="true" outlineLevel="0" collapsed="false">
      <c r="A5" s="14"/>
      <c r="B5" s="17" t="s">
        <v>4</v>
      </c>
      <c r="C5" s="18" t="s">
        <v>6</v>
      </c>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22" customFormat="true" ht="33.75" hidden="false" customHeight="true" outlineLevel="0" collapsed="false">
      <c r="A6" s="19" t="s">
        <v>7</v>
      </c>
      <c r="B6" s="20" t="s">
        <v>4</v>
      </c>
      <c r="C6" s="21" t="s">
        <v>8</v>
      </c>
    </row>
    <row r="7" s="22" customFormat="true" ht="33.75" hidden="false" customHeight="true" outlineLevel="0" collapsed="false">
      <c r="A7" s="19"/>
      <c r="B7" s="23" t="s">
        <v>4</v>
      </c>
      <c r="C7" s="24" t="s">
        <v>9</v>
      </c>
    </row>
    <row r="8" s="22" customFormat="true" ht="33.75" hidden="false" customHeight="true" outlineLevel="0" collapsed="false">
      <c r="A8" s="25" t="s">
        <v>10</v>
      </c>
      <c r="B8" s="23"/>
      <c r="C8" s="26" t="s">
        <v>11</v>
      </c>
    </row>
    <row r="9" s="22" customFormat="true" ht="33.75" hidden="false" customHeight="true" outlineLevel="0" collapsed="false">
      <c r="A9" s="25" t="s">
        <v>12</v>
      </c>
      <c r="B9" s="23"/>
      <c r="C9" s="26" t="s">
        <v>11</v>
      </c>
    </row>
    <row r="10" s="22" customFormat="true" ht="33.75" hidden="false" customHeight="true" outlineLevel="0" collapsed="false">
      <c r="A10" s="27" t="s">
        <v>13</v>
      </c>
      <c r="B10" s="28"/>
      <c r="C10" s="26" t="s">
        <v>11</v>
      </c>
    </row>
    <row r="11" s="22" customFormat="true" ht="33.75" hidden="false" customHeight="true" outlineLevel="0" collapsed="false">
      <c r="A11" s="29" t="s">
        <v>14</v>
      </c>
      <c r="B11" s="30" t="s">
        <v>4</v>
      </c>
      <c r="C11" s="31" t="s">
        <v>8</v>
      </c>
    </row>
    <row r="12" s="22" customFormat="true" ht="33.75" hidden="false" customHeight="true" outlineLevel="0" collapsed="false">
      <c r="A12" s="29"/>
      <c r="B12" s="32" t="s">
        <v>4</v>
      </c>
      <c r="C12" s="33" t="s">
        <v>15</v>
      </c>
    </row>
    <row r="13" s="22" customFormat="true" ht="33.75" hidden="false" customHeight="true" outlineLevel="0" collapsed="false">
      <c r="A13" s="34" t="s">
        <v>16</v>
      </c>
      <c r="B13" s="28"/>
      <c r="C13" s="26" t="s">
        <v>11</v>
      </c>
    </row>
    <row r="14" s="22" customFormat="true" ht="33.75" hidden="false" customHeight="true" outlineLevel="0" collapsed="false">
      <c r="A14" s="27" t="s">
        <v>17</v>
      </c>
      <c r="B14" s="28" t="s">
        <v>4</v>
      </c>
      <c r="C14" s="35" t="s">
        <v>8</v>
      </c>
    </row>
    <row r="15" s="22" customFormat="true" ht="33.75" hidden="false" customHeight="true" outlineLevel="0" collapsed="false">
      <c r="A15" s="27" t="s">
        <v>18</v>
      </c>
      <c r="B15" s="28"/>
      <c r="C15" s="26" t="s">
        <v>11</v>
      </c>
    </row>
    <row r="16" s="22" customFormat="true" ht="33.75" hidden="false" customHeight="true" outlineLevel="0" collapsed="false">
      <c r="A16" s="36" t="s">
        <v>19</v>
      </c>
      <c r="B16" s="37"/>
      <c r="C16" s="26" t="s">
        <v>11</v>
      </c>
    </row>
    <row r="17" s="22" customFormat="true" ht="33.75" hidden="false" customHeight="true" outlineLevel="0" collapsed="false">
      <c r="A17" s="29" t="s">
        <v>20</v>
      </c>
      <c r="B17" s="30" t="s">
        <v>4</v>
      </c>
      <c r="C17" s="31" t="s">
        <v>8</v>
      </c>
    </row>
    <row r="18" s="22" customFormat="true" ht="33.75" hidden="false" customHeight="true" outlineLevel="0" collapsed="false">
      <c r="A18" s="29"/>
      <c r="B18" s="32" t="s">
        <v>4</v>
      </c>
      <c r="C18" s="38" t="s">
        <v>21</v>
      </c>
    </row>
    <row r="19" customFormat="false" ht="33.75" hidden="false" customHeight="true" outlineLevel="0" collapsed="false">
      <c r="A19" s="29"/>
      <c r="B19" s="39" t="s">
        <v>4</v>
      </c>
      <c r="C19" s="40" t="s">
        <v>22</v>
      </c>
    </row>
    <row r="20" customFormat="false" ht="33.75" hidden="false" customHeight="true" outlineLevel="0" collapsed="false">
      <c r="A20" s="27" t="s">
        <v>23</v>
      </c>
      <c r="B20" s="28" t="s">
        <v>4</v>
      </c>
      <c r="C20" s="26" t="s">
        <v>24</v>
      </c>
    </row>
    <row r="21" customFormat="false" ht="33.75" hidden="false" customHeight="true" outlineLevel="0" collapsed="false">
      <c r="A21" s="27" t="s">
        <v>25</v>
      </c>
      <c r="B21" s="28" t="s">
        <v>4</v>
      </c>
      <c r="C21" s="26" t="s">
        <v>24</v>
      </c>
    </row>
    <row r="22" customFormat="false" ht="33.75" hidden="false" customHeight="true" outlineLevel="0" collapsed="false">
      <c r="A22" s="41" t="s">
        <v>26</v>
      </c>
      <c r="B22" s="42" t="s">
        <v>4</v>
      </c>
      <c r="C22" s="43" t="s">
        <v>24</v>
      </c>
    </row>
  </sheetData>
  <mergeCells count="4">
    <mergeCell ref="A4:A5"/>
    <mergeCell ref="A6:A7"/>
    <mergeCell ref="A11:A12"/>
    <mergeCell ref="A17:A19"/>
  </mergeCells>
  <printOptions headings="false" gridLines="false" gridLinesSet="true" horizontalCentered="true" verticalCentered="false"/>
  <pageMargins left="0.7875" right="0.7875" top="0.7875" bottom="0.78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V4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20.25"/>
  <cols>
    <col collapsed="false" hidden="false" max="1" min="1" style="44" width="4.17813765182186"/>
    <col collapsed="false" hidden="false" max="2" min="2" style="45" width="25.1740890688259"/>
    <col collapsed="false" hidden="false" max="3" min="3" style="45" width="41.9919028340081"/>
    <col collapsed="false" hidden="false" max="4" min="4" style="46" width="19.8178137651822"/>
    <col collapsed="false" hidden="false" max="5" min="5" style="45" width="34.17004048583"/>
    <col collapsed="false" hidden="false" max="6" min="6" style="45" width="25.1740890688259"/>
    <col collapsed="false" hidden="false" max="7" min="7" style="45" width="13.7125506072874"/>
    <col collapsed="false" hidden="false" max="21" min="8" style="45" width="4.92712550607287"/>
    <col collapsed="false" hidden="false" max="22" min="22" style="45" width="12.1052631578947"/>
    <col collapsed="false" hidden="false" max="256" min="23" style="45" width="9"/>
    <col collapsed="false" hidden="false" max="257" min="257" style="45" width="4.17813765182186"/>
    <col collapsed="false" hidden="false" max="258" min="258" style="45" width="25.1740890688259"/>
    <col collapsed="false" hidden="false" max="259" min="259" style="45" width="41.9919028340081"/>
    <col collapsed="false" hidden="false" max="260" min="260" style="45" width="19.8178137651822"/>
    <col collapsed="false" hidden="false" max="261" min="261" style="45" width="34.17004048583"/>
    <col collapsed="false" hidden="false" max="262" min="262" style="45" width="25.1740890688259"/>
    <col collapsed="false" hidden="false" max="263" min="263" style="45" width="13.7125506072874"/>
    <col collapsed="false" hidden="false" max="277" min="264" style="45" width="4.92712550607287"/>
    <col collapsed="false" hidden="false" max="278" min="278" style="45" width="12.1052631578947"/>
    <col collapsed="false" hidden="false" max="512" min="279" style="45" width="9"/>
    <col collapsed="false" hidden="false" max="513" min="513" style="45" width="4.17813765182186"/>
    <col collapsed="false" hidden="false" max="514" min="514" style="45" width="25.1740890688259"/>
    <col collapsed="false" hidden="false" max="515" min="515" style="45" width="41.9919028340081"/>
    <col collapsed="false" hidden="false" max="516" min="516" style="45" width="19.8178137651822"/>
    <col collapsed="false" hidden="false" max="517" min="517" style="45" width="34.17004048583"/>
    <col collapsed="false" hidden="false" max="518" min="518" style="45" width="25.1740890688259"/>
    <col collapsed="false" hidden="false" max="519" min="519" style="45" width="13.7125506072874"/>
    <col collapsed="false" hidden="false" max="533" min="520" style="45" width="4.92712550607287"/>
    <col collapsed="false" hidden="false" max="534" min="534" style="45" width="12.1052631578947"/>
    <col collapsed="false" hidden="false" max="768" min="535" style="45" width="9"/>
    <col collapsed="false" hidden="false" max="769" min="769" style="45" width="4.17813765182186"/>
    <col collapsed="false" hidden="false" max="770" min="770" style="45" width="25.1740890688259"/>
    <col collapsed="false" hidden="false" max="771" min="771" style="45" width="41.9919028340081"/>
    <col collapsed="false" hidden="false" max="772" min="772" style="45" width="19.8178137651822"/>
    <col collapsed="false" hidden="false" max="773" min="773" style="45" width="34.17004048583"/>
    <col collapsed="false" hidden="false" max="774" min="774" style="45" width="25.1740890688259"/>
    <col collapsed="false" hidden="false" max="775" min="775" style="45" width="13.7125506072874"/>
    <col collapsed="false" hidden="false" max="789" min="776" style="45" width="4.92712550607287"/>
    <col collapsed="false" hidden="false" max="790" min="790" style="45" width="12.1052631578947"/>
    <col collapsed="false" hidden="false" max="1025" min="791" style="45" width="9"/>
  </cols>
  <sheetData>
    <row r="1" customFormat="false" ht="20.25" hidden="false" customHeight="true" outlineLevel="0" collapsed="false">
      <c r="A1" s="0"/>
      <c r="B1" s="0"/>
      <c r="C1" s="0"/>
      <c r="D1" s="0"/>
      <c r="E1" s="0"/>
      <c r="F1" s="0"/>
      <c r="G1" s="0"/>
      <c r="H1" s="0"/>
      <c r="I1" s="0"/>
      <c r="J1" s="0"/>
      <c r="K1" s="0"/>
      <c r="L1" s="0"/>
      <c r="M1" s="0"/>
      <c r="N1" s="0"/>
      <c r="O1" s="0"/>
      <c r="P1" s="0"/>
      <c r="Q1" s="0"/>
      <c r="R1" s="0"/>
      <c r="S1" s="0"/>
      <c r="T1" s="0"/>
      <c r="U1" s="0"/>
      <c r="V1" s="0"/>
    </row>
    <row r="2" customFormat="false" ht="20.25" hidden="false" customHeight="true" outlineLevel="0" collapsed="false">
      <c r="A2" s="47" t="s">
        <v>27</v>
      </c>
      <c r="B2" s="0"/>
      <c r="C2" s="0"/>
      <c r="D2" s="0"/>
      <c r="E2" s="0"/>
      <c r="F2" s="0"/>
      <c r="G2" s="0"/>
      <c r="H2" s="0"/>
      <c r="I2" s="0"/>
      <c r="J2" s="0"/>
      <c r="K2" s="0"/>
      <c r="L2" s="0"/>
      <c r="M2" s="0"/>
      <c r="N2" s="0"/>
      <c r="O2" s="0"/>
      <c r="P2" s="0"/>
      <c r="Q2" s="0"/>
      <c r="R2" s="0"/>
      <c r="S2" s="0"/>
      <c r="T2" s="0"/>
      <c r="U2" s="0"/>
      <c r="V2" s="0"/>
    </row>
    <row r="3" customFormat="false" ht="20.25" hidden="false" customHeight="true" outlineLevel="0" collapsed="false">
      <c r="A3" s="48" t="s">
        <v>28</v>
      </c>
      <c r="B3" s="48"/>
      <c r="C3" s="48"/>
      <c r="D3" s="48"/>
      <c r="E3" s="48"/>
      <c r="F3" s="48"/>
      <c r="G3" s="48"/>
      <c r="H3" s="48"/>
      <c r="I3" s="48"/>
      <c r="J3" s="48"/>
      <c r="K3" s="48"/>
      <c r="L3" s="48"/>
      <c r="M3" s="48"/>
      <c r="N3" s="48"/>
      <c r="O3" s="48"/>
      <c r="P3" s="48"/>
      <c r="Q3" s="48"/>
      <c r="R3" s="48"/>
      <c r="S3" s="48"/>
      <c r="T3" s="48"/>
      <c r="U3" s="48"/>
      <c r="V3" s="0"/>
    </row>
    <row r="4" customFormat="false" ht="20.25" hidden="false" customHeight="true" outlineLevel="0" collapsed="false">
      <c r="A4" s="0"/>
      <c r="B4" s="0"/>
      <c r="C4" s="0"/>
      <c r="D4" s="0"/>
      <c r="E4" s="0"/>
      <c r="F4" s="0"/>
      <c r="G4" s="0"/>
      <c r="H4" s="0"/>
      <c r="I4" s="0"/>
      <c r="J4" s="0"/>
      <c r="K4" s="0"/>
      <c r="L4" s="0"/>
      <c r="M4" s="0"/>
      <c r="N4" s="0"/>
      <c r="O4" s="0"/>
      <c r="P4" s="0"/>
      <c r="Q4" s="0"/>
      <c r="R4" s="0"/>
      <c r="S4" s="0"/>
      <c r="T4" s="0"/>
      <c r="U4" s="0"/>
      <c r="V4" s="0"/>
    </row>
    <row r="5" customFormat="false" ht="30" hidden="false" customHeight="true" outlineLevel="0" collapsed="false">
      <c r="A5" s="0"/>
      <c r="B5" s="0"/>
      <c r="C5" s="0"/>
      <c r="D5" s="0"/>
      <c r="E5" s="0"/>
      <c r="F5" s="0"/>
      <c r="G5" s="49"/>
      <c r="H5" s="50" t="s">
        <v>29</v>
      </c>
      <c r="I5" s="50"/>
      <c r="J5" s="50"/>
      <c r="K5" s="50"/>
      <c r="L5" s="51"/>
      <c r="M5" s="52"/>
      <c r="N5" s="52"/>
      <c r="O5" s="52"/>
      <c r="P5" s="52"/>
      <c r="Q5" s="52"/>
      <c r="R5" s="52"/>
      <c r="S5" s="52"/>
      <c r="T5" s="52"/>
      <c r="U5" s="53"/>
      <c r="V5" s="0"/>
    </row>
    <row r="6" customFormat="false" ht="20.25" hidden="false" customHeight="true" outlineLevel="0" collapsed="false">
      <c r="A6" s="0"/>
      <c r="B6" s="0"/>
      <c r="C6" s="0"/>
      <c r="D6" s="0"/>
      <c r="E6" s="0"/>
      <c r="F6" s="0"/>
      <c r="G6" s="0"/>
      <c r="H6" s="0"/>
      <c r="I6" s="0"/>
      <c r="J6" s="0"/>
      <c r="K6" s="0"/>
      <c r="L6" s="0"/>
      <c r="M6" s="0"/>
      <c r="N6" s="0"/>
      <c r="O6" s="0"/>
      <c r="P6" s="0"/>
      <c r="Q6" s="0"/>
      <c r="R6" s="0"/>
      <c r="S6" s="0"/>
      <c r="T6" s="0"/>
      <c r="U6" s="0"/>
      <c r="V6" s="0"/>
    </row>
    <row r="7" customFormat="false" ht="18" hidden="false" customHeight="true" outlineLevel="0" collapsed="false">
      <c r="A7" s="50" t="s">
        <v>30</v>
      </c>
      <c r="B7" s="50"/>
      <c r="C7" s="50" t="s">
        <v>31</v>
      </c>
      <c r="D7" s="50" t="s">
        <v>32</v>
      </c>
      <c r="E7" s="50" t="s">
        <v>33</v>
      </c>
      <c r="F7" s="50"/>
      <c r="G7" s="50"/>
      <c r="H7" s="50"/>
      <c r="I7" s="50"/>
      <c r="J7" s="50"/>
      <c r="K7" s="50"/>
      <c r="L7" s="50"/>
      <c r="M7" s="50"/>
      <c r="N7" s="54" t="s">
        <v>34</v>
      </c>
      <c r="O7" s="54"/>
      <c r="P7" s="54"/>
      <c r="Q7" s="54"/>
      <c r="R7" s="50" t="s">
        <v>35</v>
      </c>
      <c r="S7" s="50"/>
      <c r="T7" s="50"/>
      <c r="U7" s="50"/>
      <c r="V7" s="0"/>
    </row>
    <row r="8" customFormat="false" ht="33" hidden="false" customHeight="true" outlineLevel="0" collapsed="false">
      <c r="A8" s="50" t="s">
        <v>36</v>
      </c>
      <c r="B8" s="50"/>
      <c r="C8" s="55"/>
      <c r="D8" s="56"/>
      <c r="E8" s="57" t="s">
        <v>37</v>
      </c>
      <c r="F8" s="58" t="s">
        <v>38</v>
      </c>
      <c r="G8" s="58"/>
      <c r="H8" s="58"/>
      <c r="I8" s="58"/>
      <c r="J8" s="58"/>
      <c r="K8" s="58"/>
      <c r="L8" s="58"/>
      <c r="M8" s="58"/>
      <c r="N8" s="59"/>
      <c r="O8" s="59"/>
      <c r="P8" s="59"/>
      <c r="Q8" s="59"/>
      <c r="R8" s="60"/>
      <c r="S8" s="60"/>
      <c r="T8" s="60"/>
      <c r="U8" s="60"/>
      <c r="V8" s="0"/>
    </row>
    <row r="9" customFormat="false" ht="19.5" hidden="false" customHeight="true" outlineLevel="0" collapsed="false">
      <c r="A9" s="54" t="n">
        <v>73</v>
      </c>
      <c r="B9" s="58" t="s">
        <v>39</v>
      </c>
      <c r="C9" s="58" t="s">
        <v>40</v>
      </c>
      <c r="D9" s="61"/>
      <c r="E9" s="62" t="s">
        <v>7</v>
      </c>
      <c r="F9" s="63" t="s">
        <v>41</v>
      </c>
      <c r="G9" s="63"/>
      <c r="H9" s="63"/>
      <c r="I9" s="63"/>
      <c r="J9" s="63"/>
      <c r="K9" s="63"/>
      <c r="L9" s="63"/>
      <c r="M9" s="63"/>
      <c r="N9" s="64" t="s">
        <v>42</v>
      </c>
      <c r="O9" s="64"/>
      <c r="P9" s="64"/>
      <c r="Q9" s="64"/>
      <c r="R9" s="64" t="s">
        <v>42</v>
      </c>
      <c r="S9" s="64"/>
      <c r="T9" s="64"/>
      <c r="U9" s="64"/>
      <c r="V9" s="65"/>
    </row>
    <row r="10" customFormat="false" ht="19.5" hidden="false" customHeight="true" outlineLevel="0" collapsed="false">
      <c r="A10" s="54"/>
      <c r="B10" s="58"/>
      <c r="C10" s="58"/>
      <c r="D10" s="61"/>
      <c r="E10" s="66" t="s">
        <v>10</v>
      </c>
      <c r="F10" s="66" t="s">
        <v>42</v>
      </c>
      <c r="G10" s="66"/>
      <c r="H10" s="66"/>
      <c r="I10" s="66"/>
      <c r="J10" s="66"/>
      <c r="K10" s="66"/>
      <c r="L10" s="66"/>
      <c r="M10" s="66"/>
      <c r="N10" s="64"/>
      <c r="O10" s="64"/>
      <c r="P10" s="64"/>
      <c r="Q10" s="64"/>
      <c r="R10" s="64"/>
      <c r="S10" s="64"/>
      <c r="T10" s="64"/>
      <c r="U10" s="64"/>
      <c r="V10" s="65"/>
    </row>
    <row r="11" customFormat="false" ht="33" hidden="false" customHeight="true" outlineLevel="0" collapsed="false">
      <c r="A11" s="54"/>
      <c r="B11" s="58"/>
      <c r="C11" s="58"/>
      <c r="D11" s="61"/>
      <c r="E11" s="66" t="s">
        <v>12</v>
      </c>
      <c r="F11" s="67" t="s">
        <v>43</v>
      </c>
      <c r="G11" s="67"/>
      <c r="H11" s="67"/>
      <c r="I11" s="67"/>
      <c r="J11" s="67"/>
      <c r="K11" s="67"/>
      <c r="L11" s="67"/>
      <c r="M11" s="67"/>
      <c r="N11" s="64"/>
      <c r="O11" s="64"/>
      <c r="P11" s="64"/>
      <c r="Q11" s="64"/>
      <c r="R11" s="64"/>
      <c r="S11" s="64"/>
      <c r="T11" s="64"/>
      <c r="U11" s="64"/>
      <c r="V11" s="65"/>
    </row>
    <row r="12" customFormat="false" ht="19.5" hidden="false" customHeight="true" outlineLevel="0" collapsed="false">
      <c r="A12" s="54"/>
      <c r="B12" s="58"/>
      <c r="C12" s="58"/>
      <c r="D12" s="61"/>
      <c r="E12" s="68" t="s">
        <v>13</v>
      </c>
      <c r="F12" s="67" t="s">
        <v>42</v>
      </c>
      <c r="G12" s="67"/>
      <c r="H12" s="67"/>
      <c r="I12" s="67"/>
      <c r="J12" s="67"/>
      <c r="K12" s="67"/>
      <c r="L12" s="67"/>
      <c r="M12" s="67"/>
      <c r="N12" s="64"/>
      <c r="O12" s="64"/>
      <c r="P12" s="64"/>
      <c r="Q12" s="64"/>
      <c r="R12" s="64"/>
      <c r="S12" s="64"/>
      <c r="T12" s="64"/>
      <c r="U12" s="64"/>
      <c r="V12" s="0"/>
    </row>
    <row r="13" customFormat="false" ht="19.5" hidden="false" customHeight="true" outlineLevel="0" collapsed="false">
      <c r="A13" s="54"/>
      <c r="B13" s="58"/>
      <c r="C13" s="58"/>
      <c r="D13" s="61"/>
      <c r="E13" s="68" t="s">
        <v>14</v>
      </c>
      <c r="F13" s="67" t="s">
        <v>44</v>
      </c>
      <c r="G13" s="67"/>
      <c r="H13" s="67"/>
      <c r="I13" s="67"/>
      <c r="J13" s="67"/>
      <c r="K13" s="67"/>
      <c r="L13" s="67"/>
      <c r="M13" s="67"/>
      <c r="N13" s="64"/>
      <c r="O13" s="64"/>
      <c r="P13" s="64"/>
      <c r="Q13" s="64"/>
      <c r="R13" s="64"/>
      <c r="S13" s="64"/>
      <c r="T13" s="64"/>
      <c r="U13" s="64"/>
      <c r="V13" s="0"/>
    </row>
    <row r="14" customFormat="false" ht="19.5" hidden="false" customHeight="true" outlineLevel="0" collapsed="false">
      <c r="A14" s="54"/>
      <c r="B14" s="58"/>
      <c r="C14" s="58"/>
      <c r="D14" s="61"/>
      <c r="E14" s="68" t="s">
        <v>16</v>
      </c>
      <c r="F14" s="67" t="s">
        <v>42</v>
      </c>
      <c r="G14" s="67"/>
      <c r="H14" s="67"/>
      <c r="I14" s="67"/>
      <c r="J14" s="67"/>
      <c r="K14" s="67"/>
      <c r="L14" s="67"/>
      <c r="M14" s="67"/>
      <c r="N14" s="64"/>
      <c r="O14" s="64"/>
      <c r="P14" s="64"/>
      <c r="Q14" s="64"/>
      <c r="R14" s="64"/>
      <c r="S14" s="64"/>
      <c r="T14" s="64"/>
      <c r="U14" s="64"/>
      <c r="V14" s="0"/>
    </row>
    <row r="15" customFormat="false" ht="19.5" hidden="false" customHeight="true" outlineLevel="0" collapsed="false">
      <c r="A15" s="54"/>
      <c r="B15" s="58"/>
      <c r="C15" s="58"/>
      <c r="D15" s="61"/>
      <c r="E15" s="68" t="s">
        <v>17</v>
      </c>
      <c r="F15" s="67" t="s">
        <v>42</v>
      </c>
      <c r="G15" s="67"/>
      <c r="H15" s="67"/>
      <c r="I15" s="67"/>
      <c r="J15" s="67"/>
      <c r="K15" s="67"/>
      <c r="L15" s="67"/>
      <c r="M15" s="67"/>
      <c r="N15" s="64"/>
      <c r="O15" s="64"/>
      <c r="P15" s="64"/>
      <c r="Q15" s="64"/>
      <c r="R15" s="64"/>
      <c r="S15" s="64"/>
      <c r="T15" s="64"/>
      <c r="U15" s="64"/>
      <c r="V15" s="0"/>
    </row>
    <row r="16" customFormat="false" ht="19.5" hidden="false" customHeight="true" outlineLevel="0" collapsed="false">
      <c r="A16" s="54"/>
      <c r="B16" s="58"/>
      <c r="C16" s="58"/>
      <c r="D16" s="61"/>
      <c r="E16" s="68" t="s">
        <v>18</v>
      </c>
      <c r="F16" s="67" t="s">
        <v>42</v>
      </c>
      <c r="G16" s="67"/>
      <c r="H16" s="67"/>
      <c r="I16" s="67"/>
      <c r="J16" s="67"/>
      <c r="K16" s="67"/>
      <c r="L16" s="67"/>
      <c r="M16" s="67"/>
      <c r="N16" s="64"/>
      <c r="O16" s="64"/>
      <c r="P16" s="64"/>
      <c r="Q16" s="64"/>
      <c r="R16" s="64"/>
      <c r="S16" s="64"/>
      <c r="T16" s="64"/>
      <c r="U16" s="64"/>
      <c r="V16" s="0"/>
    </row>
    <row r="17" customFormat="false" ht="19.5" hidden="false" customHeight="true" outlineLevel="0" collapsed="false">
      <c r="A17" s="54"/>
      <c r="B17" s="58"/>
      <c r="C17" s="58"/>
      <c r="D17" s="61"/>
      <c r="E17" s="66" t="s">
        <v>19</v>
      </c>
      <c r="F17" s="66" t="s">
        <v>42</v>
      </c>
      <c r="G17" s="66"/>
      <c r="H17" s="66"/>
      <c r="I17" s="66"/>
      <c r="J17" s="66"/>
      <c r="K17" s="66"/>
      <c r="L17" s="66"/>
      <c r="M17" s="66"/>
      <c r="N17" s="64"/>
      <c r="O17" s="64"/>
      <c r="P17" s="64"/>
      <c r="Q17" s="64"/>
      <c r="R17" s="64"/>
      <c r="S17" s="64"/>
      <c r="T17" s="64"/>
      <c r="U17" s="64"/>
      <c r="V17" s="0"/>
    </row>
    <row r="18" customFormat="false" ht="18.75" hidden="false" customHeight="true" outlineLevel="0" collapsed="false">
      <c r="A18" s="54"/>
      <c r="B18" s="58"/>
      <c r="C18" s="58"/>
      <c r="D18" s="61"/>
      <c r="E18" s="68" t="s">
        <v>20</v>
      </c>
      <c r="F18" s="66" t="s">
        <v>45</v>
      </c>
      <c r="G18" s="66"/>
      <c r="H18" s="66"/>
      <c r="I18" s="66"/>
      <c r="J18" s="66"/>
      <c r="K18" s="66"/>
      <c r="L18" s="66"/>
      <c r="M18" s="66"/>
      <c r="N18" s="64"/>
      <c r="O18" s="64"/>
      <c r="P18" s="64"/>
      <c r="Q18" s="64"/>
      <c r="R18" s="64"/>
      <c r="S18" s="64"/>
      <c r="T18" s="64"/>
      <c r="U18" s="64"/>
      <c r="V18" s="0"/>
    </row>
    <row r="19" customFormat="false" ht="18.75" hidden="false" customHeight="true" outlineLevel="0" collapsed="false">
      <c r="A19" s="54"/>
      <c r="B19" s="58"/>
      <c r="C19" s="58"/>
      <c r="D19" s="61"/>
      <c r="E19" s="68" t="s">
        <v>23</v>
      </c>
      <c r="F19" s="66" t="s">
        <v>46</v>
      </c>
      <c r="G19" s="66"/>
      <c r="H19" s="66"/>
      <c r="I19" s="66"/>
      <c r="J19" s="66"/>
      <c r="K19" s="66"/>
      <c r="L19" s="66"/>
      <c r="M19" s="66"/>
      <c r="N19" s="64"/>
      <c r="O19" s="64"/>
      <c r="P19" s="64"/>
      <c r="Q19" s="64"/>
      <c r="R19" s="64"/>
      <c r="S19" s="64"/>
      <c r="T19" s="64"/>
      <c r="U19" s="64"/>
      <c r="V19" s="0"/>
    </row>
    <row r="20" customFormat="false" ht="18.75" hidden="false" customHeight="true" outlineLevel="0" collapsed="false">
      <c r="A20" s="54"/>
      <c r="B20" s="58"/>
      <c r="C20" s="58"/>
      <c r="D20" s="61"/>
      <c r="E20" s="69" t="s">
        <v>25</v>
      </c>
      <c r="F20" s="70" t="s">
        <v>47</v>
      </c>
      <c r="G20" s="70"/>
      <c r="H20" s="70"/>
      <c r="I20" s="70"/>
      <c r="J20" s="70"/>
      <c r="K20" s="70"/>
      <c r="L20" s="70"/>
      <c r="M20" s="70"/>
      <c r="N20" s="64"/>
      <c r="O20" s="64"/>
      <c r="P20" s="64"/>
      <c r="Q20" s="64"/>
      <c r="R20" s="64"/>
      <c r="S20" s="64"/>
      <c r="T20" s="64"/>
      <c r="U20" s="64"/>
      <c r="V20" s="0"/>
    </row>
    <row r="21" customFormat="false" ht="19.5" hidden="false" customHeight="true" outlineLevel="0" collapsed="false">
      <c r="A21" s="54"/>
      <c r="B21" s="58"/>
      <c r="C21" s="58"/>
      <c r="D21" s="61"/>
      <c r="E21" s="71" t="s">
        <v>26</v>
      </c>
      <c r="F21" s="71" t="s">
        <v>42</v>
      </c>
      <c r="G21" s="71"/>
      <c r="H21" s="71"/>
      <c r="I21" s="71"/>
      <c r="J21" s="71"/>
      <c r="K21" s="71"/>
      <c r="L21" s="71"/>
      <c r="M21" s="71"/>
      <c r="N21" s="64"/>
      <c r="O21" s="64"/>
      <c r="P21" s="64"/>
      <c r="Q21" s="64"/>
      <c r="R21" s="64"/>
      <c r="S21" s="64"/>
      <c r="T21" s="64"/>
      <c r="U21" s="64"/>
      <c r="V21" s="0"/>
    </row>
    <row r="22" customFormat="false" ht="19.5" hidden="false" customHeight="true" outlineLevel="0" collapsed="false">
      <c r="A22" s="54" t="n">
        <v>68</v>
      </c>
      <c r="B22" s="58" t="s">
        <v>48</v>
      </c>
      <c r="C22" s="58" t="s">
        <v>40</v>
      </c>
      <c r="D22" s="61"/>
      <c r="E22" s="62" t="s">
        <v>7</v>
      </c>
      <c r="F22" s="63" t="s">
        <v>41</v>
      </c>
      <c r="G22" s="63"/>
      <c r="H22" s="63"/>
      <c r="I22" s="63"/>
      <c r="J22" s="63"/>
      <c r="K22" s="63"/>
      <c r="L22" s="63"/>
      <c r="M22" s="63"/>
      <c r="N22" s="64" t="s">
        <v>42</v>
      </c>
      <c r="O22" s="64"/>
      <c r="P22" s="64"/>
      <c r="Q22" s="64"/>
      <c r="R22" s="64" t="s">
        <v>42</v>
      </c>
      <c r="S22" s="64"/>
      <c r="T22" s="64"/>
      <c r="U22" s="64"/>
      <c r="V22" s="65"/>
    </row>
    <row r="23" customFormat="false" ht="33" hidden="false" customHeight="true" outlineLevel="0" collapsed="false">
      <c r="A23" s="54"/>
      <c r="B23" s="58"/>
      <c r="C23" s="58"/>
      <c r="D23" s="61"/>
      <c r="E23" s="66" t="s">
        <v>12</v>
      </c>
      <c r="F23" s="67" t="s">
        <v>43</v>
      </c>
      <c r="G23" s="67"/>
      <c r="H23" s="67"/>
      <c r="I23" s="67"/>
      <c r="J23" s="67"/>
      <c r="K23" s="67"/>
      <c r="L23" s="67"/>
      <c r="M23" s="67"/>
      <c r="N23" s="64"/>
      <c r="O23" s="64"/>
      <c r="P23" s="64"/>
      <c r="Q23" s="64"/>
      <c r="R23" s="64"/>
      <c r="S23" s="64"/>
      <c r="T23" s="64"/>
      <c r="U23" s="64"/>
      <c r="V23" s="65"/>
    </row>
    <row r="24" customFormat="false" ht="18.75" hidden="false" customHeight="true" outlineLevel="0" collapsed="false">
      <c r="A24" s="54"/>
      <c r="B24" s="58"/>
      <c r="C24" s="58"/>
      <c r="D24" s="61"/>
      <c r="E24" s="68" t="s">
        <v>20</v>
      </c>
      <c r="F24" s="66" t="s">
        <v>45</v>
      </c>
      <c r="G24" s="66"/>
      <c r="H24" s="66"/>
      <c r="I24" s="66"/>
      <c r="J24" s="66"/>
      <c r="K24" s="66"/>
      <c r="L24" s="66"/>
      <c r="M24" s="66"/>
      <c r="N24" s="64"/>
      <c r="O24" s="64"/>
      <c r="P24" s="64"/>
      <c r="Q24" s="64"/>
      <c r="R24" s="64"/>
      <c r="S24" s="64"/>
      <c r="T24" s="64"/>
      <c r="U24" s="64"/>
      <c r="V24" s="0"/>
    </row>
    <row r="25" customFormat="false" ht="18.75" hidden="false" customHeight="true" outlineLevel="0" collapsed="false">
      <c r="A25" s="54"/>
      <c r="B25" s="58"/>
      <c r="C25" s="58"/>
      <c r="D25" s="61"/>
      <c r="E25" s="68" t="s">
        <v>23</v>
      </c>
      <c r="F25" s="66" t="s">
        <v>46</v>
      </c>
      <c r="G25" s="66"/>
      <c r="H25" s="66"/>
      <c r="I25" s="66"/>
      <c r="J25" s="66"/>
      <c r="K25" s="66"/>
      <c r="L25" s="66"/>
      <c r="M25" s="66"/>
      <c r="N25" s="64"/>
      <c r="O25" s="64"/>
      <c r="P25" s="64"/>
      <c r="Q25" s="64"/>
      <c r="R25" s="64"/>
      <c r="S25" s="64"/>
      <c r="T25" s="64"/>
      <c r="U25" s="64"/>
      <c r="V25" s="0"/>
    </row>
    <row r="26" customFormat="false" ht="18.75" hidden="false" customHeight="true" outlineLevel="0" collapsed="false">
      <c r="A26" s="54"/>
      <c r="B26" s="58"/>
      <c r="C26" s="58"/>
      <c r="D26" s="61"/>
      <c r="E26" s="69" t="s">
        <v>25</v>
      </c>
      <c r="F26" s="70" t="s">
        <v>47</v>
      </c>
      <c r="G26" s="70"/>
      <c r="H26" s="70"/>
      <c r="I26" s="70"/>
      <c r="J26" s="70"/>
      <c r="K26" s="70"/>
      <c r="L26" s="70"/>
      <c r="M26" s="70"/>
      <c r="N26" s="64"/>
      <c r="O26" s="64"/>
      <c r="P26" s="64"/>
      <c r="Q26" s="64"/>
      <c r="R26" s="64"/>
      <c r="S26" s="64"/>
      <c r="T26" s="64"/>
      <c r="U26" s="64"/>
      <c r="V26" s="0"/>
    </row>
    <row r="27" customFormat="false" ht="19.5" hidden="false" customHeight="true" outlineLevel="0" collapsed="false">
      <c r="A27" s="54"/>
      <c r="B27" s="58"/>
      <c r="C27" s="58"/>
      <c r="D27" s="61"/>
      <c r="E27" s="71" t="s">
        <v>26</v>
      </c>
      <c r="F27" s="71" t="s">
        <v>42</v>
      </c>
      <c r="G27" s="71"/>
      <c r="H27" s="71"/>
      <c r="I27" s="71"/>
      <c r="J27" s="71"/>
      <c r="K27" s="71"/>
      <c r="L27" s="71"/>
      <c r="M27" s="71"/>
      <c r="N27" s="64"/>
      <c r="O27" s="64"/>
      <c r="P27" s="64"/>
      <c r="Q27" s="64"/>
      <c r="R27" s="64"/>
      <c r="S27" s="64"/>
      <c r="T27" s="64"/>
      <c r="U27" s="64"/>
      <c r="V27" s="0"/>
    </row>
    <row r="28" customFormat="false" ht="19.5" hidden="false" customHeight="true" outlineLevel="0" collapsed="false">
      <c r="A28" s="54" t="n">
        <v>75</v>
      </c>
      <c r="B28" s="58" t="s">
        <v>49</v>
      </c>
      <c r="C28" s="58" t="s">
        <v>50</v>
      </c>
      <c r="D28" s="61"/>
      <c r="E28" s="62" t="s">
        <v>7</v>
      </c>
      <c r="F28" s="63" t="s">
        <v>41</v>
      </c>
      <c r="G28" s="63"/>
      <c r="H28" s="63"/>
      <c r="I28" s="63"/>
      <c r="J28" s="63"/>
      <c r="K28" s="63"/>
      <c r="L28" s="63"/>
      <c r="M28" s="63"/>
      <c r="N28" s="64" t="s">
        <v>42</v>
      </c>
      <c r="O28" s="64"/>
      <c r="P28" s="64"/>
      <c r="Q28" s="64"/>
      <c r="R28" s="64" t="s">
        <v>42</v>
      </c>
      <c r="S28" s="64"/>
      <c r="T28" s="64"/>
      <c r="U28" s="64"/>
      <c r="V28" s="65"/>
    </row>
    <row r="29" customFormat="false" ht="19.5" hidden="false" customHeight="true" outlineLevel="0" collapsed="false">
      <c r="A29" s="54"/>
      <c r="B29" s="58"/>
      <c r="C29" s="58"/>
      <c r="D29" s="61"/>
      <c r="E29" s="68" t="s">
        <v>10</v>
      </c>
      <c r="F29" s="67" t="s">
        <v>42</v>
      </c>
      <c r="G29" s="67"/>
      <c r="H29" s="67"/>
      <c r="I29" s="67"/>
      <c r="J29" s="67"/>
      <c r="K29" s="67"/>
      <c r="L29" s="67"/>
      <c r="M29" s="67"/>
      <c r="N29" s="64"/>
      <c r="O29" s="64"/>
      <c r="P29" s="64"/>
      <c r="Q29" s="64"/>
      <c r="R29" s="64"/>
      <c r="S29" s="64"/>
      <c r="T29" s="64"/>
      <c r="U29" s="64"/>
      <c r="V29" s="65"/>
    </row>
    <row r="30" customFormat="false" ht="33" hidden="false" customHeight="true" outlineLevel="0" collapsed="false">
      <c r="A30" s="54"/>
      <c r="B30" s="58"/>
      <c r="C30" s="58"/>
      <c r="D30" s="61"/>
      <c r="E30" s="66" t="s">
        <v>12</v>
      </c>
      <c r="F30" s="67" t="s">
        <v>43</v>
      </c>
      <c r="G30" s="67"/>
      <c r="H30" s="67"/>
      <c r="I30" s="67"/>
      <c r="J30" s="67"/>
      <c r="K30" s="67"/>
      <c r="L30" s="67"/>
      <c r="M30" s="67"/>
      <c r="N30" s="64"/>
      <c r="O30" s="64"/>
      <c r="P30" s="64"/>
      <c r="Q30" s="64"/>
      <c r="R30" s="64"/>
      <c r="S30" s="64"/>
      <c r="T30" s="64"/>
      <c r="U30" s="64"/>
      <c r="V30" s="65"/>
    </row>
    <row r="31" customFormat="false" ht="19.5" hidden="false" customHeight="true" outlineLevel="0" collapsed="false">
      <c r="A31" s="54"/>
      <c r="B31" s="58"/>
      <c r="C31" s="58"/>
      <c r="D31" s="61"/>
      <c r="E31" s="68" t="s">
        <v>13</v>
      </c>
      <c r="F31" s="67" t="s">
        <v>42</v>
      </c>
      <c r="G31" s="67"/>
      <c r="H31" s="67"/>
      <c r="I31" s="67"/>
      <c r="J31" s="67"/>
      <c r="K31" s="67"/>
      <c r="L31" s="67"/>
      <c r="M31" s="67"/>
      <c r="N31" s="64"/>
      <c r="O31" s="64"/>
      <c r="P31" s="64"/>
      <c r="Q31" s="64"/>
      <c r="R31" s="64"/>
      <c r="S31" s="64"/>
      <c r="T31" s="64"/>
      <c r="U31" s="64"/>
      <c r="V31" s="0"/>
    </row>
    <row r="32" customFormat="false" ht="19.5" hidden="false" customHeight="true" outlineLevel="0" collapsed="false">
      <c r="A32" s="54"/>
      <c r="B32" s="58"/>
      <c r="C32" s="58"/>
      <c r="D32" s="61"/>
      <c r="E32" s="68" t="s">
        <v>18</v>
      </c>
      <c r="F32" s="67" t="s">
        <v>42</v>
      </c>
      <c r="G32" s="67"/>
      <c r="H32" s="67"/>
      <c r="I32" s="67"/>
      <c r="J32" s="67"/>
      <c r="K32" s="67"/>
      <c r="L32" s="67"/>
      <c r="M32" s="67"/>
      <c r="N32" s="64"/>
      <c r="O32" s="64"/>
      <c r="P32" s="64"/>
      <c r="Q32" s="64"/>
      <c r="R32" s="64"/>
      <c r="S32" s="64"/>
      <c r="T32" s="64"/>
      <c r="U32" s="64"/>
      <c r="V32" s="0"/>
    </row>
    <row r="33" customFormat="false" ht="19.5" hidden="false" customHeight="true" outlineLevel="0" collapsed="false">
      <c r="A33" s="54"/>
      <c r="B33" s="58"/>
      <c r="C33" s="58"/>
      <c r="D33" s="61"/>
      <c r="E33" s="66" t="s">
        <v>19</v>
      </c>
      <c r="F33" s="66" t="s">
        <v>42</v>
      </c>
      <c r="G33" s="66"/>
      <c r="H33" s="66"/>
      <c r="I33" s="66"/>
      <c r="J33" s="66"/>
      <c r="K33" s="66"/>
      <c r="L33" s="66"/>
      <c r="M33" s="66"/>
      <c r="N33" s="64"/>
      <c r="O33" s="64"/>
      <c r="P33" s="64"/>
      <c r="Q33" s="64"/>
      <c r="R33" s="64"/>
      <c r="S33" s="64"/>
      <c r="T33" s="64"/>
      <c r="U33" s="64"/>
      <c r="V33" s="0"/>
    </row>
    <row r="34" customFormat="false" ht="18.75" hidden="false" customHeight="true" outlineLevel="0" collapsed="false">
      <c r="A34" s="54"/>
      <c r="B34" s="58"/>
      <c r="C34" s="58"/>
      <c r="D34" s="61"/>
      <c r="E34" s="68" t="s">
        <v>20</v>
      </c>
      <c r="F34" s="66" t="s">
        <v>45</v>
      </c>
      <c r="G34" s="66"/>
      <c r="H34" s="66"/>
      <c r="I34" s="66"/>
      <c r="J34" s="66"/>
      <c r="K34" s="66"/>
      <c r="L34" s="66"/>
      <c r="M34" s="66"/>
      <c r="N34" s="64"/>
      <c r="O34" s="64"/>
      <c r="P34" s="64"/>
      <c r="Q34" s="64"/>
      <c r="R34" s="64"/>
      <c r="S34" s="64"/>
      <c r="T34" s="64"/>
      <c r="U34" s="64"/>
      <c r="V34" s="0"/>
    </row>
    <row r="35" customFormat="false" ht="18.75" hidden="false" customHeight="true" outlineLevel="0" collapsed="false">
      <c r="A35" s="54"/>
      <c r="B35" s="58"/>
      <c r="C35" s="58"/>
      <c r="D35" s="61"/>
      <c r="E35" s="68" t="s">
        <v>23</v>
      </c>
      <c r="F35" s="66" t="s">
        <v>46</v>
      </c>
      <c r="G35" s="66"/>
      <c r="H35" s="66"/>
      <c r="I35" s="66"/>
      <c r="J35" s="66"/>
      <c r="K35" s="66"/>
      <c r="L35" s="66"/>
      <c r="M35" s="66"/>
      <c r="N35" s="64"/>
      <c r="O35" s="64"/>
      <c r="P35" s="64"/>
      <c r="Q35" s="64"/>
      <c r="R35" s="64"/>
      <c r="S35" s="64"/>
      <c r="T35" s="64"/>
      <c r="U35" s="64"/>
      <c r="V35" s="0"/>
    </row>
    <row r="36" customFormat="false" ht="18.75" hidden="false" customHeight="true" outlineLevel="0" collapsed="false">
      <c r="A36" s="54"/>
      <c r="B36" s="58"/>
      <c r="C36" s="58"/>
      <c r="D36" s="61"/>
      <c r="E36" s="69" t="s">
        <v>25</v>
      </c>
      <c r="F36" s="70" t="s">
        <v>47</v>
      </c>
      <c r="G36" s="70"/>
      <c r="H36" s="70"/>
      <c r="I36" s="70"/>
      <c r="J36" s="70"/>
      <c r="K36" s="70"/>
      <c r="L36" s="70"/>
      <c r="M36" s="70"/>
      <c r="N36" s="64"/>
      <c r="O36" s="64"/>
      <c r="P36" s="64"/>
      <c r="Q36" s="64"/>
      <c r="R36" s="64"/>
      <c r="S36" s="64"/>
      <c r="T36" s="64"/>
      <c r="U36" s="64"/>
      <c r="V36" s="0"/>
    </row>
    <row r="37" customFormat="false" ht="19.5" hidden="false" customHeight="true" outlineLevel="0" collapsed="false">
      <c r="A37" s="54"/>
      <c r="B37" s="58"/>
      <c r="C37" s="58"/>
      <c r="D37" s="61"/>
      <c r="E37" s="71" t="s">
        <v>26</v>
      </c>
      <c r="F37" s="71" t="s">
        <v>42</v>
      </c>
      <c r="G37" s="71"/>
      <c r="H37" s="71"/>
      <c r="I37" s="71"/>
      <c r="J37" s="71"/>
      <c r="K37" s="71"/>
      <c r="L37" s="71"/>
      <c r="M37" s="71"/>
      <c r="N37" s="64"/>
      <c r="O37" s="64"/>
      <c r="P37" s="64"/>
      <c r="Q37" s="64"/>
      <c r="R37" s="64"/>
      <c r="S37" s="64"/>
      <c r="T37" s="64"/>
      <c r="U37" s="64"/>
      <c r="V37" s="0"/>
    </row>
    <row r="38" customFormat="false" ht="19.5" hidden="false" customHeight="true" outlineLevel="0" collapsed="false">
      <c r="A38" s="54" t="n">
        <v>69</v>
      </c>
      <c r="B38" s="58" t="s">
        <v>51</v>
      </c>
      <c r="C38" s="58" t="s">
        <v>50</v>
      </c>
      <c r="D38" s="61"/>
      <c r="E38" s="62" t="s">
        <v>7</v>
      </c>
      <c r="F38" s="63" t="s">
        <v>41</v>
      </c>
      <c r="G38" s="63"/>
      <c r="H38" s="63"/>
      <c r="I38" s="63"/>
      <c r="J38" s="63"/>
      <c r="K38" s="63"/>
      <c r="L38" s="63"/>
      <c r="M38" s="63"/>
      <c r="N38" s="64" t="s">
        <v>42</v>
      </c>
      <c r="O38" s="64"/>
      <c r="P38" s="64"/>
      <c r="Q38" s="64"/>
      <c r="R38" s="64" t="s">
        <v>42</v>
      </c>
      <c r="S38" s="64"/>
      <c r="T38" s="64"/>
      <c r="U38" s="64"/>
      <c r="V38" s="65"/>
    </row>
    <row r="39" customFormat="false" ht="33" hidden="false" customHeight="true" outlineLevel="0" collapsed="false">
      <c r="A39" s="54"/>
      <c r="B39" s="58"/>
      <c r="C39" s="58"/>
      <c r="D39" s="61"/>
      <c r="E39" s="66" t="s">
        <v>12</v>
      </c>
      <c r="F39" s="67" t="s">
        <v>43</v>
      </c>
      <c r="G39" s="67"/>
      <c r="H39" s="67"/>
      <c r="I39" s="67"/>
      <c r="J39" s="67"/>
      <c r="K39" s="67"/>
      <c r="L39" s="67"/>
      <c r="M39" s="67"/>
      <c r="N39" s="64"/>
      <c r="O39" s="64"/>
      <c r="P39" s="64"/>
      <c r="Q39" s="64"/>
      <c r="R39" s="64"/>
      <c r="S39" s="64"/>
      <c r="T39" s="64"/>
      <c r="U39" s="64"/>
      <c r="V39" s="65"/>
    </row>
    <row r="40" customFormat="false" ht="18.75" hidden="false" customHeight="true" outlineLevel="0" collapsed="false">
      <c r="A40" s="54"/>
      <c r="B40" s="58"/>
      <c r="C40" s="58"/>
      <c r="D40" s="61"/>
      <c r="E40" s="68" t="s">
        <v>20</v>
      </c>
      <c r="F40" s="66" t="s">
        <v>45</v>
      </c>
      <c r="G40" s="66"/>
      <c r="H40" s="66"/>
      <c r="I40" s="66"/>
      <c r="J40" s="66"/>
      <c r="K40" s="66"/>
      <c r="L40" s="66"/>
      <c r="M40" s="66"/>
      <c r="N40" s="64"/>
      <c r="O40" s="64"/>
      <c r="P40" s="64"/>
      <c r="Q40" s="64"/>
      <c r="R40" s="64"/>
      <c r="S40" s="64"/>
      <c r="T40" s="64"/>
      <c r="U40" s="64"/>
    </row>
    <row r="41" customFormat="false" ht="18.75" hidden="false" customHeight="true" outlineLevel="0" collapsed="false">
      <c r="A41" s="54"/>
      <c r="B41" s="58"/>
      <c r="C41" s="58"/>
      <c r="D41" s="61"/>
      <c r="E41" s="68" t="s">
        <v>23</v>
      </c>
      <c r="F41" s="66" t="s">
        <v>46</v>
      </c>
      <c r="G41" s="66"/>
      <c r="H41" s="66"/>
      <c r="I41" s="66"/>
      <c r="J41" s="66"/>
      <c r="K41" s="66"/>
      <c r="L41" s="66"/>
      <c r="M41" s="66"/>
      <c r="N41" s="64"/>
      <c r="O41" s="64"/>
      <c r="P41" s="64"/>
      <c r="Q41" s="64"/>
      <c r="R41" s="64"/>
      <c r="S41" s="64"/>
      <c r="T41" s="64"/>
      <c r="U41" s="64"/>
    </row>
    <row r="42" customFormat="false" ht="18.75" hidden="false" customHeight="true" outlineLevel="0" collapsed="false">
      <c r="A42" s="54"/>
      <c r="B42" s="58"/>
      <c r="C42" s="58"/>
      <c r="D42" s="61"/>
      <c r="E42" s="69" t="s">
        <v>25</v>
      </c>
      <c r="F42" s="70" t="s">
        <v>47</v>
      </c>
      <c r="G42" s="70"/>
      <c r="H42" s="70"/>
      <c r="I42" s="70"/>
      <c r="J42" s="70"/>
      <c r="K42" s="70"/>
      <c r="L42" s="70"/>
      <c r="M42" s="70"/>
      <c r="N42" s="64"/>
      <c r="O42" s="64"/>
      <c r="P42" s="64"/>
      <c r="Q42" s="64"/>
      <c r="R42" s="64"/>
      <c r="S42" s="64"/>
      <c r="T42" s="64"/>
      <c r="U42" s="64"/>
    </row>
    <row r="43" customFormat="false" ht="19.5" hidden="false" customHeight="true" outlineLevel="0" collapsed="false">
      <c r="A43" s="54"/>
      <c r="B43" s="58"/>
      <c r="C43" s="58"/>
      <c r="D43" s="61"/>
      <c r="E43" s="71" t="s">
        <v>26</v>
      </c>
      <c r="F43" s="71" t="s">
        <v>42</v>
      </c>
      <c r="G43" s="71"/>
      <c r="H43" s="71"/>
      <c r="I43" s="71"/>
      <c r="J43" s="71"/>
      <c r="K43" s="71"/>
      <c r="L43" s="71"/>
      <c r="M43" s="71"/>
      <c r="N43" s="64"/>
      <c r="O43" s="64"/>
      <c r="P43" s="64"/>
      <c r="Q43" s="64"/>
      <c r="R43" s="64"/>
      <c r="S43" s="64"/>
      <c r="T43" s="64"/>
      <c r="U43" s="64"/>
    </row>
  </sheetData>
  <mergeCells count="69">
    <mergeCell ref="A3:U3"/>
    <mergeCell ref="H5:K5"/>
    <mergeCell ref="A7:B7"/>
    <mergeCell ref="E7:M7"/>
    <mergeCell ref="N7:Q7"/>
    <mergeCell ref="R7:U7"/>
    <mergeCell ref="A8:B8"/>
    <mergeCell ref="F8:M8"/>
    <mergeCell ref="N8:Q8"/>
    <mergeCell ref="R8:U8"/>
    <mergeCell ref="A9:A21"/>
    <mergeCell ref="B9:B21"/>
    <mergeCell ref="C9:C21"/>
    <mergeCell ref="D9:D21"/>
    <mergeCell ref="F9:M9"/>
    <mergeCell ref="N9:Q21"/>
    <mergeCell ref="R9:U21"/>
    <mergeCell ref="F10:M10"/>
    <mergeCell ref="F11:M11"/>
    <mergeCell ref="F12:M12"/>
    <mergeCell ref="F13:M13"/>
    <mergeCell ref="F14:M14"/>
    <mergeCell ref="F15:M15"/>
    <mergeCell ref="F16:M16"/>
    <mergeCell ref="F17:M17"/>
    <mergeCell ref="F18:M18"/>
    <mergeCell ref="F19:M19"/>
    <mergeCell ref="F20:M20"/>
    <mergeCell ref="F21:M21"/>
    <mergeCell ref="A22:A27"/>
    <mergeCell ref="B22:B27"/>
    <mergeCell ref="C22:C27"/>
    <mergeCell ref="D22:D27"/>
    <mergeCell ref="F22:M22"/>
    <mergeCell ref="N22:Q27"/>
    <mergeCell ref="R22:U27"/>
    <mergeCell ref="F23:M23"/>
    <mergeCell ref="F24:M24"/>
    <mergeCell ref="F25:M25"/>
    <mergeCell ref="F26:M26"/>
    <mergeCell ref="F27:M27"/>
    <mergeCell ref="A28:A37"/>
    <mergeCell ref="B28:B37"/>
    <mergeCell ref="C28:C37"/>
    <mergeCell ref="D28:D37"/>
    <mergeCell ref="F28:M28"/>
    <mergeCell ref="N28:Q37"/>
    <mergeCell ref="R28:U37"/>
    <mergeCell ref="F29:M29"/>
    <mergeCell ref="F30:M30"/>
    <mergeCell ref="F31:M31"/>
    <mergeCell ref="F32:M32"/>
    <mergeCell ref="F33:M33"/>
    <mergeCell ref="F34:M34"/>
    <mergeCell ref="F35:M35"/>
    <mergeCell ref="F36:M36"/>
    <mergeCell ref="F37:M37"/>
    <mergeCell ref="A38:A43"/>
    <mergeCell ref="B38:B43"/>
    <mergeCell ref="C38:C43"/>
    <mergeCell ref="D38:D43"/>
    <mergeCell ref="F38:M38"/>
    <mergeCell ref="N38:Q43"/>
    <mergeCell ref="R38:U43"/>
    <mergeCell ref="F39:M39"/>
    <mergeCell ref="F40:M40"/>
    <mergeCell ref="F41:M41"/>
    <mergeCell ref="F42:M42"/>
    <mergeCell ref="F43:M43"/>
  </mergeCells>
  <printOptions headings="false" gridLines="false" gridLinesSet="true" horizontalCentered="true" verticalCentered="false"/>
  <pageMargins left="0.236111111111111" right="0.236111111111111" top="0.747916666666667" bottom="0.748611111111111" header="0.511805555555555" footer="0.315277777777778"/>
  <pageSetup paperSize="9" scale="100" firstPageNumber="44" fitToWidth="1" fitToHeight="0" pageOrder="downThenOver" orientation="landscape" usePrinterDefaults="false" blackAndWhite="false" draft="false" cellComments="atEnd" useFirstPageNumber="true" horizontalDpi="300" verticalDpi="300" copies="1"/>
  <headerFooter differentFirst="false" differentOddEven="false">
    <oddHeader/>
    <oddFooter>&amp;C&amp;"HGSｺﾞｼｯｸM,Regular"&amp;16 1－&amp;P</oddFooter>
  </headerFooter>
  <rowBreaks count="1" manualBreakCount="1">
    <brk id="27" man="true" max="16383" min="0"/>
  </rowBreaks>
</worksheet>
</file>

<file path=xl/worksheets/sheet3.xml><?xml version="1.0" encoding="utf-8"?>
<worksheet xmlns="http://schemas.openxmlformats.org/spreadsheetml/2006/main" xmlns:r="http://schemas.openxmlformats.org/officeDocument/2006/relationships">
  <sheetPr filterMode="false">
    <tabColor rgb="FFFF0000"/>
    <pageSetUpPr fitToPage="false"/>
  </sheetPr>
  <dimension ref="1: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72" width="1.60728744939271"/>
    <col collapsed="false" hidden="false" max="2" min="2" style="72" width="10.7125506072875"/>
    <col collapsed="false" hidden="false" max="3" min="3" style="72" width="5.67611336032389"/>
    <col collapsed="false" hidden="false" max="4" min="4" style="72" width="9.85425101214575"/>
    <col collapsed="false" hidden="false" max="32" min="5" style="72" width="3.74898785425101"/>
    <col collapsed="false" hidden="false" max="33" min="33" style="73" width="6.74898785425101"/>
    <col collapsed="false" hidden="false" max="35" min="34" style="72" width="6.74898785425101"/>
    <col collapsed="false" hidden="false" max="36" min="36" style="72" width="1.60728744939271"/>
    <col collapsed="false" hidden="false" max="1025" min="37" style="72" width="9"/>
  </cols>
  <sheetData>
    <row r="1" customFormat="false" ht="21.75" hidden="false" customHeight="true" outlineLevel="0" collapsed="false">
      <c r="A1" s="0"/>
      <c r="B1" s="74"/>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7.5" hidden="false" customHeight="true" outlineLevel="0" collapsed="false">
      <c r="A2" s="0"/>
      <c r="B2" s="75"/>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true" outlineLevel="0" collapsed="false">
      <c r="A3" s="0"/>
      <c r="B3" s="76" t="s">
        <v>52</v>
      </c>
      <c r="C3" s="76"/>
      <c r="D3" s="76"/>
      <c r="E3" s="76"/>
      <c r="F3" s="76"/>
      <c r="G3" s="76"/>
      <c r="H3" s="77" t="s">
        <v>53</v>
      </c>
      <c r="I3" s="77"/>
      <c r="J3" s="77"/>
      <c r="K3" s="77"/>
      <c r="L3" s="77"/>
      <c r="M3" s="77"/>
      <c r="N3" s="77"/>
      <c r="O3" s="77"/>
      <c r="P3" s="0"/>
      <c r="Q3" s="0"/>
      <c r="R3" s="0"/>
      <c r="S3" s="0"/>
      <c r="T3" s="78" t="s">
        <v>54</v>
      </c>
      <c r="U3" s="78"/>
      <c r="V3" s="78"/>
      <c r="W3" s="78"/>
      <c r="X3" s="78"/>
      <c r="Y3" s="78"/>
      <c r="Z3" s="79"/>
      <c r="AA3" s="79"/>
      <c r="AB3" s="79"/>
      <c r="AC3" s="79"/>
      <c r="AD3" s="79"/>
      <c r="AE3" s="79"/>
      <c r="AF3" s="79"/>
      <c r="AG3" s="79"/>
      <c r="AH3" s="79"/>
      <c r="AI3" s="80" t="s">
        <v>55</v>
      </c>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true" outlineLevel="0" collapsed="false">
      <c r="A4" s="0"/>
      <c r="B4" s="74"/>
      <c r="C4" s="0"/>
      <c r="D4" s="0"/>
      <c r="E4" s="0"/>
      <c r="F4" s="0"/>
      <c r="G4" s="0"/>
      <c r="H4" s="0"/>
      <c r="I4" s="0"/>
      <c r="J4" s="0"/>
      <c r="K4" s="0"/>
      <c r="L4" s="0"/>
      <c r="M4" s="0"/>
      <c r="N4" s="0"/>
      <c r="O4" s="0"/>
      <c r="P4" s="0"/>
      <c r="Q4" s="0"/>
      <c r="R4" s="0"/>
      <c r="S4" s="0"/>
      <c r="T4" s="81" t="s">
        <v>56</v>
      </c>
      <c r="U4" s="81"/>
      <c r="V4" s="81"/>
      <c r="W4" s="81"/>
      <c r="X4" s="81"/>
      <c r="Y4" s="81"/>
      <c r="Z4" s="79"/>
      <c r="AA4" s="79"/>
      <c r="AB4" s="79"/>
      <c r="AC4" s="79"/>
      <c r="AD4" s="79"/>
      <c r="AE4" s="79"/>
      <c r="AF4" s="79"/>
      <c r="AG4" s="79"/>
      <c r="AH4" s="79"/>
      <c r="AI4" s="80" t="s">
        <v>55</v>
      </c>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7.5" hidden="false" customHeight="true" outlineLevel="0" collapsed="false">
      <c r="A5" s="0"/>
      <c r="B5" s="75"/>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82" customFormat="true" ht="18" hidden="false" customHeight="true" outlineLevel="0" collapsed="false">
      <c r="B6" s="83" t="s">
        <v>57</v>
      </c>
      <c r="C6" s="84" t="s">
        <v>58</v>
      </c>
      <c r="D6" s="85" t="s">
        <v>59</v>
      </c>
      <c r="E6" s="86" t="s">
        <v>60</v>
      </c>
      <c r="F6" s="86"/>
      <c r="G6" s="86"/>
      <c r="H6" s="86"/>
      <c r="I6" s="86"/>
      <c r="J6" s="86"/>
      <c r="K6" s="86"/>
      <c r="L6" s="87" t="s">
        <v>61</v>
      </c>
      <c r="M6" s="87"/>
      <c r="N6" s="87"/>
      <c r="O6" s="87"/>
      <c r="P6" s="87"/>
      <c r="Q6" s="87"/>
      <c r="R6" s="87"/>
      <c r="S6" s="86" t="s">
        <v>62</v>
      </c>
      <c r="T6" s="86"/>
      <c r="U6" s="86"/>
      <c r="V6" s="86"/>
      <c r="W6" s="86"/>
      <c r="X6" s="86"/>
      <c r="Y6" s="86"/>
      <c r="Z6" s="88" t="s">
        <v>63</v>
      </c>
      <c r="AA6" s="88"/>
      <c r="AB6" s="88"/>
      <c r="AC6" s="88"/>
      <c r="AD6" s="88"/>
      <c r="AE6" s="88"/>
      <c r="AF6" s="88"/>
      <c r="AG6" s="89" t="s">
        <v>64</v>
      </c>
      <c r="AH6" s="90" t="s">
        <v>65</v>
      </c>
      <c r="AI6" s="91" t="s">
        <v>66</v>
      </c>
      <c r="AJ6" s="92"/>
    </row>
    <row r="7" customFormat="false" ht="18" hidden="false" customHeight="true" outlineLevel="0" collapsed="false">
      <c r="A7" s="82"/>
      <c r="B7" s="83"/>
      <c r="C7" s="84"/>
      <c r="D7" s="85"/>
      <c r="E7" s="93" t="n">
        <v>1</v>
      </c>
      <c r="F7" s="94" t="n">
        <v>2</v>
      </c>
      <c r="G7" s="94" t="n">
        <v>3</v>
      </c>
      <c r="H7" s="94" t="n">
        <v>4</v>
      </c>
      <c r="I7" s="94" t="n">
        <v>5</v>
      </c>
      <c r="J7" s="94" t="n">
        <v>6</v>
      </c>
      <c r="K7" s="95" t="n">
        <v>7</v>
      </c>
      <c r="L7" s="96" t="n">
        <v>8</v>
      </c>
      <c r="M7" s="94" t="n">
        <v>9</v>
      </c>
      <c r="N7" s="94" t="n">
        <v>10</v>
      </c>
      <c r="O7" s="94" t="n">
        <v>11</v>
      </c>
      <c r="P7" s="94" t="n">
        <v>12</v>
      </c>
      <c r="Q7" s="94" t="n">
        <v>13</v>
      </c>
      <c r="R7" s="97" t="n">
        <v>14</v>
      </c>
      <c r="S7" s="93" t="n">
        <v>15</v>
      </c>
      <c r="T7" s="94" t="n">
        <v>16</v>
      </c>
      <c r="U7" s="94" t="n">
        <v>17</v>
      </c>
      <c r="V7" s="94" t="n">
        <v>18</v>
      </c>
      <c r="W7" s="94" t="n">
        <v>19</v>
      </c>
      <c r="X7" s="94" t="n">
        <v>20</v>
      </c>
      <c r="Y7" s="95" t="n">
        <v>21</v>
      </c>
      <c r="Z7" s="96" t="n">
        <v>22</v>
      </c>
      <c r="AA7" s="94" t="n">
        <v>23</v>
      </c>
      <c r="AB7" s="94" t="n">
        <v>24</v>
      </c>
      <c r="AC7" s="94" t="n">
        <v>25</v>
      </c>
      <c r="AD7" s="94" t="n">
        <v>26</v>
      </c>
      <c r="AE7" s="94" t="n">
        <v>27</v>
      </c>
      <c r="AF7" s="98" t="n">
        <v>28</v>
      </c>
      <c r="AG7" s="89"/>
      <c r="AH7" s="90"/>
      <c r="AI7" s="91"/>
      <c r="AJ7" s="92"/>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8" hidden="false" customHeight="true" outlineLevel="0" collapsed="false">
      <c r="A8" s="82"/>
      <c r="B8" s="83"/>
      <c r="C8" s="84"/>
      <c r="D8" s="85"/>
      <c r="E8" s="99" t="s">
        <v>67</v>
      </c>
      <c r="F8" s="100" t="s">
        <v>68</v>
      </c>
      <c r="G8" s="100" t="s">
        <v>69</v>
      </c>
      <c r="H8" s="100" t="s">
        <v>70</v>
      </c>
      <c r="I8" s="100" t="s">
        <v>71</v>
      </c>
      <c r="J8" s="100" t="s">
        <v>72</v>
      </c>
      <c r="K8" s="101" t="s">
        <v>73</v>
      </c>
      <c r="L8" s="102" t="s">
        <v>67</v>
      </c>
      <c r="M8" s="100" t="s">
        <v>68</v>
      </c>
      <c r="N8" s="100" t="s">
        <v>69</v>
      </c>
      <c r="O8" s="100" t="s">
        <v>70</v>
      </c>
      <c r="P8" s="100" t="s">
        <v>71</v>
      </c>
      <c r="Q8" s="100" t="s">
        <v>72</v>
      </c>
      <c r="R8" s="103" t="s">
        <v>73</v>
      </c>
      <c r="S8" s="99" t="s">
        <v>67</v>
      </c>
      <c r="T8" s="100" t="s">
        <v>68</v>
      </c>
      <c r="U8" s="100" t="s">
        <v>69</v>
      </c>
      <c r="V8" s="100" t="s">
        <v>70</v>
      </c>
      <c r="W8" s="100" t="s">
        <v>71</v>
      </c>
      <c r="X8" s="100" t="s">
        <v>72</v>
      </c>
      <c r="Y8" s="101" t="s">
        <v>73</v>
      </c>
      <c r="Z8" s="102" t="s">
        <v>67</v>
      </c>
      <c r="AA8" s="100" t="s">
        <v>68</v>
      </c>
      <c r="AB8" s="100" t="s">
        <v>69</v>
      </c>
      <c r="AC8" s="100" t="s">
        <v>70</v>
      </c>
      <c r="AD8" s="100" t="s">
        <v>71</v>
      </c>
      <c r="AE8" s="100" t="s">
        <v>72</v>
      </c>
      <c r="AF8" s="104" t="s">
        <v>73</v>
      </c>
      <c r="AG8" s="89"/>
      <c r="AH8" s="90"/>
      <c r="AI8" s="91"/>
      <c r="AJ8" s="92"/>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1.25" hidden="false" customHeight="true" outlineLevel="0" collapsed="false">
      <c r="A9" s="0"/>
      <c r="B9" s="105"/>
      <c r="C9" s="106"/>
      <c r="D9" s="107"/>
      <c r="E9" s="108"/>
      <c r="F9" s="109"/>
      <c r="G9" s="109"/>
      <c r="H9" s="109"/>
      <c r="I9" s="109"/>
      <c r="J9" s="109"/>
      <c r="K9" s="110"/>
      <c r="L9" s="111"/>
      <c r="M9" s="109"/>
      <c r="N9" s="109"/>
      <c r="O9" s="109"/>
      <c r="P9" s="109"/>
      <c r="Q9" s="109"/>
      <c r="R9" s="112"/>
      <c r="S9" s="108"/>
      <c r="T9" s="109"/>
      <c r="U9" s="109"/>
      <c r="V9" s="109"/>
      <c r="W9" s="109"/>
      <c r="X9" s="109"/>
      <c r="Y9" s="110"/>
      <c r="Z9" s="111"/>
      <c r="AA9" s="109"/>
      <c r="AB9" s="109"/>
      <c r="AC9" s="109"/>
      <c r="AD9" s="109"/>
      <c r="AE9" s="109"/>
      <c r="AF9" s="113"/>
      <c r="AG9" s="114" t="n">
        <f aca="false">SUM(E9:AF9)</f>
        <v>0</v>
      </c>
      <c r="AH9" s="115" t="n">
        <f aca="false">AG9/4</f>
        <v>0</v>
      </c>
      <c r="AI9" s="116" t="n">
        <f aca="false">ROUNDDOWN(AG9/160,1)</f>
        <v>0</v>
      </c>
      <c r="AJ9" s="117"/>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1.25" hidden="false" customHeight="true" outlineLevel="0" collapsed="false">
      <c r="A10" s="0"/>
      <c r="B10" s="105"/>
      <c r="C10" s="106"/>
      <c r="D10" s="107"/>
      <c r="E10" s="118"/>
      <c r="F10" s="119"/>
      <c r="G10" s="119"/>
      <c r="H10" s="119"/>
      <c r="I10" s="119"/>
      <c r="J10" s="119"/>
      <c r="K10" s="120"/>
      <c r="L10" s="118"/>
      <c r="M10" s="119"/>
      <c r="N10" s="119"/>
      <c r="O10" s="119"/>
      <c r="P10" s="119"/>
      <c r="Q10" s="119"/>
      <c r="R10" s="121"/>
      <c r="S10" s="118"/>
      <c r="T10" s="119"/>
      <c r="U10" s="119"/>
      <c r="V10" s="119"/>
      <c r="W10" s="119"/>
      <c r="X10" s="119"/>
      <c r="Y10" s="120"/>
      <c r="Z10" s="118"/>
      <c r="AA10" s="119"/>
      <c r="AB10" s="119"/>
      <c r="AC10" s="119"/>
      <c r="AD10" s="119"/>
      <c r="AE10" s="119"/>
      <c r="AF10" s="122"/>
      <c r="AG10" s="114"/>
      <c r="AH10" s="115"/>
      <c r="AI10" s="116"/>
      <c r="AJ10" s="117"/>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1.25" hidden="false" customHeight="true" outlineLevel="0" collapsed="false">
      <c r="A11" s="0"/>
      <c r="B11" s="123"/>
      <c r="C11" s="124"/>
      <c r="D11" s="125"/>
      <c r="E11" s="126"/>
      <c r="F11" s="127"/>
      <c r="G11" s="127"/>
      <c r="H11" s="127"/>
      <c r="I11" s="127"/>
      <c r="J11" s="127"/>
      <c r="K11" s="128"/>
      <c r="L11" s="129"/>
      <c r="M11" s="127"/>
      <c r="N11" s="127"/>
      <c r="O11" s="127"/>
      <c r="P11" s="127"/>
      <c r="Q11" s="127"/>
      <c r="R11" s="130"/>
      <c r="S11" s="126"/>
      <c r="T11" s="127"/>
      <c r="U11" s="127"/>
      <c r="V11" s="127"/>
      <c r="W11" s="127"/>
      <c r="X11" s="127"/>
      <c r="Y11" s="128"/>
      <c r="Z11" s="129"/>
      <c r="AA11" s="127"/>
      <c r="AB11" s="127"/>
      <c r="AC11" s="127"/>
      <c r="AD11" s="127"/>
      <c r="AE11" s="127"/>
      <c r="AF11" s="131"/>
      <c r="AG11" s="114" t="n">
        <f aca="false">SUM(E11:AF11)</f>
        <v>0</v>
      </c>
      <c r="AH11" s="115" t="n">
        <f aca="false">AG11/4</f>
        <v>0</v>
      </c>
      <c r="AI11" s="116" t="n">
        <f aca="false">ROUNDDOWN(AG11/160,1)</f>
        <v>0</v>
      </c>
      <c r="AJ11" s="117"/>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1.25" hidden="false" customHeight="true" outlineLevel="0" collapsed="false">
      <c r="A12" s="0"/>
      <c r="B12" s="123"/>
      <c r="C12" s="124"/>
      <c r="D12" s="125"/>
      <c r="E12" s="132"/>
      <c r="F12" s="133"/>
      <c r="G12" s="133"/>
      <c r="H12" s="133"/>
      <c r="I12" s="133"/>
      <c r="J12" s="133"/>
      <c r="K12" s="134"/>
      <c r="L12" s="132"/>
      <c r="M12" s="133"/>
      <c r="N12" s="133"/>
      <c r="O12" s="133"/>
      <c r="P12" s="133"/>
      <c r="Q12" s="133"/>
      <c r="R12" s="135"/>
      <c r="S12" s="132"/>
      <c r="T12" s="133"/>
      <c r="U12" s="133"/>
      <c r="V12" s="133"/>
      <c r="W12" s="133"/>
      <c r="X12" s="133"/>
      <c r="Y12" s="134"/>
      <c r="Z12" s="132"/>
      <c r="AA12" s="133"/>
      <c r="AB12" s="133"/>
      <c r="AC12" s="133"/>
      <c r="AD12" s="133"/>
      <c r="AE12" s="133"/>
      <c r="AF12" s="136"/>
      <c r="AG12" s="114"/>
      <c r="AH12" s="115"/>
      <c r="AI12" s="116"/>
      <c r="AJ12" s="117"/>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1.25" hidden="false" customHeight="true" outlineLevel="0" collapsed="false">
      <c r="A13" s="0"/>
      <c r="B13" s="105"/>
      <c r="C13" s="106"/>
      <c r="D13" s="107"/>
      <c r="E13" s="108"/>
      <c r="F13" s="109"/>
      <c r="G13" s="109"/>
      <c r="H13" s="109"/>
      <c r="I13" s="109"/>
      <c r="J13" s="109"/>
      <c r="K13" s="110"/>
      <c r="L13" s="111"/>
      <c r="M13" s="109"/>
      <c r="N13" s="109"/>
      <c r="O13" s="109"/>
      <c r="P13" s="109"/>
      <c r="Q13" s="109"/>
      <c r="R13" s="112"/>
      <c r="S13" s="108"/>
      <c r="T13" s="109"/>
      <c r="U13" s="109"/>
      <c r="V13" s="109"/>
      <c r="W13" s="109"/>
      <c r="X13" s="109"/>
      <c r="Y13" s="110"/>
      <c r="Z13" s="111"/>
      <c r="AA13" s="109"/>
      <c r="AB13" s="109"/>
      <c r="AC13" s="109"/>
      <c r="AD13" s="109"/>
      <c r="AE13" s="109"/>
      <c r="AF13" s="113"/>
      <c r="AG13" s="114" t="n">
        <f aca="false">SUM(E13:AF13)</f>
        <v>0</v>
      </c>
      <c r="AH13" s="115" t="n">
        <f aca="false">AG13/4</f>
        <v>0</v>
      </c>
      <c r="AI13" s="116" t="n">
        <f aca="false">ROUNDDOWN(AG13/160,1)</f>
        <v>0</v>
      </c>
      <c r="AJ13" s="117"/>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1.25" hidden="false" customHeight="true" outlineLevel="0" collapsed="false">
      <c r="A14" s="0"/>
      <c r="B14" s="105"/>
      <c r="C14" s="106"/>
      <c r="D14" s="107"/>
      <c r="E14" s="118"/>
      <c r="F14" s="119"/>
      <c r="G14" s="119"/>
      <c r="H14" s="119"/>
      <c r="I14" s="119"/>
      <c r="J14" s="119"/>
      <c r="K14" s="120"/>
      <c r="L14" s="118"/>
      <c r="M14" s="119"/>
      <c r="N14" s="119"/>
      <c r="O14" s="119"/>
      <c r="P14" s="119"/>
      <c r="Q14" s="119"/>
      <c r="R14" s="121"/>
      <c r="S14" s="118"/>
      <c r="T14" s="119"/>
      <c r="U14" s="119"/>
      <c r="V14" s="119"/>
      <c r="W14" s="119"/>
      <c r="X14" s="119"/>
      <c r="Y14" s="120"/>
      <c r="Z14" s="118"/>
      <c r="AA14" s="119"/>
      <c r="AB14" s="119"/>
      <c r="AC14" s="119"/>
      <c r="AD14" s="119"/>
      <c r="AE14" s="119"/>
      <c r="AF14" s="122"/>
      <c r="AG14" s="114"/>
      <c r="AH14" s="115"/>
      <c r="AI14" s="116"/>
      <c r="AJ14" s="117"/>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1.25" hidden="false" customHeight="true" outlineLevel="0" collapsed="false">
      <c r="A15" s="0"/>
      <c r="B15" s="123"/>
      <c r="C15" s="124"/>
      <c r="D15" s="125"/>
      <c r="E15" s="126"/>
      <c r="F15" s="127"/>
      <c r="G15" s="127"/>
      <c r="H15" s="127"/>
      <c r="I15" s="127"/>
      <c r="J15" s="127"/>
      <c r="K15" s="128"/>
      <c r="L15" s="129"/>
      <c r="M15" s="127"/>
      <c r="N15" s="127"/>
      <c r="O15" s="127"/>
      <c r="P15" s="127"/>
      <c r="Q15" s="127"/>
      <c r="R15" s="130"/>
      <c r="S15" s="126"/>
      <c r="T15" s="127"/>
      <c r="U15" s="127"/>
      <c r="V15" s="127"/>
      <c r="W15" s="127"/>
      <c r="X15" s="127"/>
      <c r="Y15" s="128"/>
      <c r="Z15" s="129"/>
      <c r="AA15" s="127"/>
      <c r="AB15" s="127"/>
      <c r="AC15" s="127"/>
      <c r="AD15" s="127"/>
      <c r="AE15" s="127"/>
      <c r="AF15" s="131"/>
      <c r="AG15" s="114" t="n">
        <f aca="false">SUM(E15:AF15)</f>
        <v>0</v>
      </c>
      <c r="AH15" s="115" t="n">
        <f aca="false">AG15/4</f>
        <v>0</v>
      </c>
      <c r="AI15" s="116" t="n">
        <f aca="false">ROUNDDOWN(AG15/160,1)</f>
        <v>0</v>
      </c>
      <c r="AJ15" s="117"/>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1.25" hidden="false" customHeight="true" outlineLevel="0" collapsed="false">
      <c r="A16" s="0"/>
      <c r="B16" s="123"/>
      <c r="C16" s="124"/>
      <c r="D16" s="125"/>
      <c r="E16" s="132"/>
      <c r="F16" s="133"/>
      <c r="G16" s="133"/>
      <c r="H16" s="133"/>
      <c r="I16" s="133"/>
      <c r="J16" s="133"/>
      <c r="K16" s="134"/>
      <c r="L16" s="137"/>
      <c r="M16" s="133"/>
      <c r="N16" s="133"/>
      <c r="O16" s="133"/>
      <c r="P16" s="133"/>
      <c r="Q16" s="133"/>
      <c r="R16" s="135"/>
      <c r="S16" s="132"/>
      <c r="T16" s="133"/>
      <c r="U16" s="133"/>
      <c r="V16" s="133"/>
      <c r="W16" s="133"/>
      <c r="X16" s="133"/>
      <c r="Y16" s="134"/>
      <c r="Z16" s="137"/>
      <c r="AA16" s="133"/>
      <c r="AB16" s="133"/>
      <c r="AC16" s="133"/>
      <c r="AD16" s="133"/>
      <c r="AE16" s="133"/>
      <c r="AF16" s="136"/>
      <c r="AG16" s="114"/>
      <c r="AH16" s="115"/>
      <c r="AI16" s="116"/>
      <c r="AJ16" s="117"/>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1.25" hidden="false" customHeight="true" outlineLevel="0" collapsed="false">
      <c r="A17" s="0"/>
      <c r="B17" s="105"/>
      <c r="C17" s="106"/>
      <c r="D17" s="107"/>
      <c r="E17" s="108"/>
      <c r="F17" s="109"/>
      <c r="G17" s="109"/>
      <c r="H17" s="109"/>
      <c r="I17" s="109"/>
      <c r="J17" s="109"/>
      <c r="K17" s="110"/>
      <c r="L17" s="111"/>
      <c r="M17" s="109"/>
      <c r="N17" s="109"/>
      <c r="O17" s="109"/>
      <c r="P17" s="109"/>
      <c r="Q17" s="109"/>
      <c r="R17" s="112"/>
      <c r="S17" s="108"/>
      <c r="T17" s="109"/>
      <c r="U17" s="109"/>
      <c r="V17" s="109"/>
      <c r="W17" s="109"/>
      <c r="X17" s="109"/>
      <c r="Y17" s="110"/>
      <c r="Z17" s="111"/>
      <c r="AA17" s="109"/>
      <c r="AB17" s="109"/>
      <c r="AC17" s="109"/>
      <c r="AD17" s="109"/>
      <c r="AE17" s="109"/>
      <c r="AF17" s="113"/>
      <c r="AG17" s="114" t="n">
        <f aca="false">SUM(E17:AF17)</f>
        <v>0</v>
      </c>
      <c r="AH17" s="115" t="n">
        <f aca="false">AG17/4</f>
        <v>0</v>
      </c>
      <c r="AI17" s="116" t="n">
        <f aca="false">ROUNDDOWN(AG17/160,1)</f>
        <v>0</v>
      </c>
      <c r="AJ17" s="117"/>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1.25" hidden="false" customHeight="true" outlineLevel="0" collapsed="false">
      <c r="A18" s="0"/>
      <c r="B18" s="105"/>
      <c r="C18" s="106"/>
      <c r="D18" s="107"/>
      <c r="E18" s="118"/>
      <c r="F18" s="119"/>
      <c r="G18" s="119"/>
      <c r="H18" s="119"/>
      <c r="I18" s="119"/>
      <c r="J18" s="119"/>
      <c r="K18" s="120"/>
      <c r="L18" s="138"/>
      <c r="M18" s="119"/>
      <c r="N18" s="119"/>
      <c r="O18" s="119"/>
      <c r="P18" s="119"/>
      <c r="Q18" s="119"/>
      <c r="R18" s="121"/>
      <c r="S18" s="118"/>
      <c r="T18" s="119"/>
      <c r="U18" s="119"/>
      <c r="V18" s="119"/>
      <c r="W18" s="119"/>
      <c r="X18" s="119"/>
      <c r="Y18" s="120"/>
      <c r="Z18" s="138"/>
      <c r="AA18" s="119"/>
      <c r="AB18" s="119"/>
      <c r="AC18" s="119"/>
      <c r="AD18" s="119"/>
      <c r="AE18" s="119"/>
      <c r="AF18" s="122"/>
      <c r="AG18" s="114"/>
      <c r="AH18" s="115"/>
      <c r="AI18" s="116"/>
      <c r="AJ18" s="117"/>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1.25" hidden="false" customHeight="true" outlineLevel="0" collapsed="false">
      <c r="A19" s="0"/>
      <c r="B19" s="123"/>
      <c r="C19" s="124"/>
      <c r="D19" s="125"/>
      <c r="E19" s="126"/>
      <c r="F19" s="127"/>
      <c r="G19" s="127"/>
      <c r="H19" s="127"/>
      <c r="I19" s="127"/>
      <c r="J19" s="127"/>
      <c r="K19" s="128"/>
      <c r="L19" s="129"/>
      <c r="M19" s="127"/>
      <c r="N19" s="127"/>
      <c r="O19" s="127"/>
      <c r="P19" s="127"/>
      <c r="Q19" s="127"/>
      <c r="R19" s="130"/>
      <c r="S19" s="126"/>
      <c r="T19" s="127"/>
      <c r="U19" s="127"/>
      <c r="V19" s="127"/>
      <c r="W19" s="127"/>
      <c r="X19" s="127"/>
      <c r="Y19" s="128"/>
      <c r="Z19" s="129"/>
      <c r="AA19" s="127"/>
      <c r="AB19" s="127"/>
      <c r="AC19" s="127"/>
      <c r="AD19" s="127"/>
      <c r="AE19" s="127"/>
      <c r="AF19" s="131"/>
      <c r="AG19" s="114" t="n">
        <f aca="false">SUM(E19:AF19)</f>
        <v>0</v>
      </c>
      <c r="AH19" s="115" t="n">
        <f aca="false">AG19/4</f>
        <v>0</v>
      </c>
      <c r="AI19" s="116" t="n">
        <f aca="false">ROUNDDOWN(AG19/160,1)</f>
        <v>0</v>
      </c>
      <c r="AJ19" s="117"/>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1.25" hidden="false" customHeight="true" outlineLevel="0" collapsed="false">
      <c r="A20" s="0"/>
      <c r="B20" s="123"/>
      <c r="C20" s="124"/>
      <c r="D20" s="125"/>
      <c r="E20" s="132"/>
      <c r="F20" s="133"/>
      <c r="G20" s="133"/>
      <c r="H20" s="133"/>
      <c r="I20" s="133"/>
      <c r="J20" s="133"/>
      <c r="K20" s="134"/>
      <c r="L20" s="137"/>
      <c r="M20" s="133"/>
      <c r="N20" s="133"/>
      <c r="O20" s="133"/>
      <c r="P20" s="133"/>
      <c r="Q20" s="133"/>
      <c r="R20" s="135"/>
      <c r="S20" s="132"/>
      <c r="T20" s="133"/>
      <c r="U20" s="133"/>
      <c r="V20" s="133"/>
      <c r="W20" s="133"/>
      <c r="X20" s="133"/>
      <c r="Y20" s="134"/>
      <c r="Z20" s="137"/>
      <c r="AA20" s="133"/>
      <c r="AB20" s="133"/>
      <c r="AC20" s="133"/>
      <c r="AD20" s="133"/>
      <c r="AE20" s="133"/>
      <c r="AF20" s="136"/>
      <c r="AG20" s="114"/>
      <c r="AH20" s="115"/>
      <c r="AI20" s="116"/>
      <c r="AJ20" s="117"/>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1.25" hidden="false" customHeight="true" outlineLevel="0" collapsed="false">
      <c r="A21" s="0"/>
      <c r="B21" s="105"/>
      <c r="C21" s="106"/>
      <c r="D21" s="107"/>
      <c r="E21" s="108"/>
      <c r="F21" s="109"/>
      <c r="G21" s="109"/>
      <c r="H21" s="109"/>
      <c r="I21" s="109"/>
      <c r="J21" s="109"/>
      <c r="K21" s="110"/>
      <c r="L21" s="111"/>
      <c r="M21" s="109"/>
      <c r="N21" s="109"/>
      <c r="O21" s="109"/>
      <c r="P21" s="109"/>
      <c r="Q21" s="109"/>
      <c r="R21" s="112"/>
      <c r="S21" s="108"/>
      <c r="T21" s="109"/>
      <c r="U21" s="109"/>
      <c r="V21" s="109"/>
      <c r="W21" s="109"/>
      <c r="X21" s="109"/>
      <c r="Y21" s="110"/>
      <c r="Z21" s="111"/>
      <c r="AA21" s="109"/>
      <c r="AB21" s="109"/>
      <c r="AC21" s="109"/>
      <c r="AD21" s="109"/>
      <c r="AE21" s="109"/>
      <c r="AF21" s="113"/>
      <c r="AG21" s="114" t="n">
        <f aca="false">SUM(E21:AF21)</f>
        <v>0</v>
      </c>
      <c r="AH21" s="115" t="n">
        <f aca="false">AG21/4</f>
        <v>0</v>
      </c>
      <c r="AI21" s="116" t="n">
        <f aca="false">ROUNDDOWN(AG21/160,1)</f>
        <v>0</v>
      </c>
      <c r="AJ21" s="117"/>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1.25" hidden="false" customHeight="true" outlineLevel="0" collapsed="false">
      <c r="A22" s="0"/>
      <c r="B22" s="105"/>
      <c r="C22" s="106"/>
      <c r="D22" s="107"/>
      <c r="E22" s="118"/>
      <c r="F22" s="119"/>
      <c r="G22" s="119"/>
      <c r="H22" s="119"/>
      <c r="I22" s="119"/>
      <c r="J22" s="119"/>
      <c r="K22" s="120"/>
      <c r="L22" s="138"/>
      <c r="M22" s="119"/>
      <c r="N22" s="119"/>
      <c r="O22" s="119"/>
      <c r="P22" s="119"/>
      <c r="Q22" s="119"/>
      <c r="R22" s="121"/>
      <c r="S22" s="118"/>
      <c r="T22" s="119"/>
      <c r="U22" s="119"/>
      <c r="V22" s="119"/>
      <c r="W22" s="119"/>
      <c r="X22" s="119"/>
      <c r="Y22" s="120"/>
      <c r="Z22" s="138"/>
      <c r="AA22" s="119"/>
      <c r="AB22" s="119"/>
      <c r="AC22" s="119"/>
      <c r="AD22" s="119"/>
      <c r="AE22" s="119"/>
      <c r="AF22" s="122"/>
      <c r="AG22" s="114"/>
      <c r="AH22" s="115"/>
      <c r="AI22" s="116"/>
      <c r="AJ22" s="117"/>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1.25" hidden="false" customHeight="true" outlineLevel="0" collapsed="false">
      <c r="A23" s="0"/>
      <c r="B23" s="105"/>
      <c r="C23" s="106"/>
      <c r="D23" s="107"/>
      <c r="E23" s="108"/>
      <c r="F23" s="109"/>
      <c r="G23" s="109"/>
      <c r="H23" s="109"/>
      <c r="I23" s="109"/>
      <c r="J23" s="109"/>
      <c r="K23" s="110"/>
      <c r="L23" s="111"/>
      <c r="M23" s="109"/>
      <c r="N23" s="109"/>
      <c r="O23" s="109"/>
      <c r="P23" s="109"/>
      <c r="Q23" s="109"/>
      <c r="R23" s="112"/>
      <c r="S23" s="108"/>
      <c r="T23" s="109"/>
      <c r="U23" s="109"/>
      <c r="V23" s="109"/>
      <c r="W23" s="109"/>
      <c r="X23" s="109"/>
      <c r="Y23" s="110"/>
      <c r="Z23" s="111"/>
      <c r="AA23" s="109"/>
      <c r="AB23" s="109"/>
      <c r="AC23" s="109"/>
      <c r="AD23" s="109"/>
      <c r="AE23" s="109"/>
      <c r="AF23" s="113"/>
      <c r="AG23" s="114" t="n">
        <f aca="false">SUM(E23:AF23)</f>
        <v>0</v>
      </c>
      <c r="AH23" s="115" t="n">
        <f aca="false">AG23/4</f>
        <v>0</v>
      </c>
      <c r="AI23" s="116" t="n">
        <f aca="false">ROUNDDOWN(AG23/160,1)</f>
        <v>0</v>
      </c>
      <c r="AJ23" s="117"/>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1.25" hidden="false" customHeight="true" outlineLevel="0" collapsed="false">
      <c r="A24" s="0"/>
      <c r="B24" s="105"/>
      <c r="C24" s="106"/>
      <c r="D24" s="107"/>
      <c r="E24" s="118"/>
      <c r="F24" s="119"/>
      <c r="G24" s="119"/>
      <c r="H24" s="119"/>
      <c r="I24" s="119"/>
      <c r="J24" s="119"/>
      <c r="K24" s="120"/>
      <c r="L24" s="138"/>
      <c r="M24" s="119"/>
      <c r="N24" s="119"/>
      <c r="O24" s="119"/>
      <c r="P24" s="119"/>
      <c r="Q24" s="119"/>
      <c r="R24" s="121"/>
      <c r="S24" s="118"/>
      <c r="T24" s="119"/>
      <c r="U24" s="119"/>
      <c r="V24" s="119"/>
      <c r="W24" s="119"/>
      <c r="X24" s="119"/>
      <c r="Y24" s="120"/>
      <c r="Z24" s="138"/>
      <c r="AA24" s="119"/>
      <c r="AB24" s="119"/>
      <c r="AC24" s="119"/>
      <c r="AD24" s="119"/>
      <c r="AE24" s="119"/>
      <c r="AF24" s="122"/>
      <c r="AG24" s="114"/>
      <c r="AH24" s="115"/>
      <c r="AI24" s="116"/>
      <c r="AJ24" s="117"/>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1.25" hidden="false" customHeight="true" outlineLevel="0" collapsed="false">
      <c r="A25" s="0"/>
      <c r="B25" s="123"/>
      <c r="C25" s="106"/>
      <c r="D25" s="125"/>
      <c r="E25" s="139"/>
      <c r="F25" s="127"/>
      <c r="G25" s="127"/>
      <c r="H25" s="127"/>
      <c r="I25" s="127"/>
      <c r="J25" s="127"/>
      <c r="K25" s="128"/>
      <c r="L25" s="139"/>
      <c r="M25" s="127"/>
      <c r="N25" s="127"/>
      <c r="O25" s="127"/>
      <c r="P25" s="127"/>
      <c r="Q25" s="127"/>
      <c r="R25" s="128"/>
      <c r="S25" s="139"/>
      <c r="T25" s="127"/>
      <c r="U25" s="127"/>
      <c r="V25" s="127"/>
      <c r="W25" s="127"/>
      <c r="X25" s="127"/>
      <c r="Y25" s="128"/>
      <c r="Z25" s="129"/>
      <c r="AA25" s="127"/>
      <c r="AB25" s="127"/>
      <c r="AC25" s="127"/>
      <c r="AD25" s="127"/>
      <c r="AE25" s="127"/>
      <c r="AF25" s="131"/>
      <c r="AG25" s="114" t="n">
        <f aca="false">SUM(E25:AF25)</f>
        <v>0</v>
      </c>
      <c r="AH25" s="115" t="n">
        <f aca="false">AG25/4</f>
        <v>0</v>
      </c>
      <c r="AI25" s="116" t="n">
        <f aca="false">ROUNDDOWN(AG25/160,1)</f>
        <v>0</v>
      </c>
      <c r="AJ25" s="117"/>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1.25" hidden="false" customHeight="true" outlineLevel="0" collapsed="false">
      <c r="A26" s="0"/>
      <c r="B26" s="123"/>
      <c r="C26" s="106"/>
      <c r="D26" s="125"/>
      <c r="E26" s="132"/>
      <c r="F26" s="133"/>
      <c r="G26" s="133"/>
      <c r="H26" s="133"/>
      <c r="I26" s="133"/>
      <c r="J26" s="133"/>
      <c r="K26" s="134"/>
      <c r="L26" s="132"/>
      <c r="M26" s="133"/>
      <c r="N26" s="133"/>
      <c r="O26" s="133"/>
      <c r="P26" s="133"/>
      <c r="Q26" s="133"/>
      <c r="R26" s="134"/>
      <c r="S26" s="132"/>
      <c r="T26" s="133"/>
      <c r="U26" s="133"/>
      <c r="V26" s="133"/>
      <c r="W26" s="133"/>
      <c r="X26" s="133"/>
      <c r="Y26" s="134"/>
      <c r="Z26" s="137"/>
      <c r="AA26" s="133"/>
      <c r="AB26" s="133"/>
      <c r="AC26" s="133"/>
      <c r="AD26" s="133"/>
      <c r="AE26" s="133"/>
      <c r="AF26" s="136"/>
      <c r="AG26" s="114"/>
      <c r="AH26" s="115"/>
      <c r="AI26" s="116"/>
      <c r="AJ26" s="117"/>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1.25" hidden="false" customHeight="true" outlineLevel="0" collapsed="false">
      <c r="A27" s="0"/>
      <c r="B27" s="105"/>
      <c r="C27" s="106"/>
      <c r="D27" s="107"/>
      <c r="E27" s="108"/>
      <c r="F27" s="109"/>
      <c r="G27" s="109"/>
      <c r="H27" s="109"/>
      <c r="I27" s="109"/>
      <c r="J27" s="109"/>
      <c r="K27" s="110"/>
      <c r="L27" s="108"/>
      <c r="M27" s="109"/>
      <c r="N27" s="109"/>
      <c r="O27" s="109"/>
      <c r="P27" s="109"/>
      <c r="Q27" s="109"/>
      <c r="R27" s="110"/>
      <c r="S27" s="108"/>
      <c r="T27" s="109"/>
      <c r="U27" s="109"/>
      <c r="V27" s="109"/>
      <c r="W27" s="109"/>
      <c r="X27" s="109"/>
      <c r="Y27" s="110"/>
      <c r="Z27" s="111"/>
      <c r="AA27" s="109"/>
      <c r="AB27" s="109"/>
      <c r="AC27" s="109"/>
      <c r="AD27" s="109"/>
      <c r="AE27" s="109"/>
      <c r="AF27" s="113"/>
      <c r="AG27" s="114" t="n">
        <f aca="false">SUM(E27:AF27)</f>
        <v>0</v>
      </c>
      <c r="AH27" s="115" t="n">
        <f aca="false">AG27/4</f>
        <v>0</v>
      </c>
      <c r="AI27" s="116" t="n">
        <f aca="false">ROUNDDOWN(AG27/160,1)</f>
        <v>0</v>
      </c>
      <c r="AJ27" s="117"/>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1.25" hidden="false" customHeight="true" outlineLevel="0" collapsed="false">
      <c r="A28" s="0"/>
      <c r="B28" s="105"/>
      <c r="C28" s="106"/>
      <c r="D28" s="107"/>
      <c r="E28" s="118"/>
      <c r="F28" s="119"/>
      <c r="G28" s="119"/>
      <c r="H28" s="119"/>
      <c r="I28" s="119"/>
      <c r="J28" s="119"/>
      <c r="K28" s="120"/>
      <c r="L28" s="118"/>
      <c r="M28" s="119"/>
      <c r="N28" s="119"/>
      <c r="O28" s="119"/>
      <c r="P28" s="119"/>
      <c r="Q28" s="119"/>
      <c r="R28" s="120"/>
      <c r="S28" s="118"/>
      <c r="T28" s="119"/>
      <c r="U28" s="119"/>
      <c r="V28" s="119"/>
      <c r="W28" s="119"/>
      <c r="X28" s="119"/>
      <c r="Y28" s="120"/>
      <c r="Z28" s="138"/>
      <c r="AA28" s="119"/>
      <c r="AB28" s="119"/>
      <c r="AC28" s="119"/>
      <c r="AD28" s="119"/>
      <c r="AE28" s="119"/>
      <c r="AF28" s="122"/>
      <c r="AG28" s="114"/>
      <c r="AH28" s="115"/>
      <c r="AI28" s="116"/>
      <c r="AJ28" s="117"/>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1.25" hidden="false" customHeight="true" outlineLevel="0" collapsed="false">
      <c r="A29" s="0"/>
      <c r="B29" s="123"/>
      <c r="C29" s="124"/>
      <c r="D29" s="125"/>
      <c r="E29" s="126"/>
      <c r="F29" s="127"/>
      <c r="G29" s="127"/>
      <c r="H29" s="127"/>
      <c r="I29" s="127"/>
      <c r="J29" s="127"/>
      <c r="K29" s="128"/>
      <c r="L29" s="126"/>
      <c r="M29" s="127"/>
      <c r="N29" s="127"/>
      <c r="O29" s="127"/>
      <c r="P29" s="127"/>
      <c r="Q29" s="127"/>
      <c r="R29" s="128"/>
      <c r="S29" s="126"/>
      <c r="T29" s="127"/>
      <c r="U29" s="127"/>
      <c r="V29" s="127"/>
      <c r="W29" s="127"/>
      <c r="X29" s="127"/>
      <c r="Y29" s="128"/>
      <c r="Z29" s="129"/>
      <c r="AA29" s="127"/>
      <c r="AB29" s="127"/>
      <c r="AC29" s="127"/>
      <c r="AD29" s="127"/>
      <c r="AE29" s="127"/>
      <c r="AF29" s="131"/>
      <c r="AG29" s="114" t="n">
        <f aca="false">SUM(E29:AF29)</f>
        <v>0</v>
      </c>
      <c r="AH29" s="115" t="n">
        <f aca="false">AG29/4</f>
        <v>0</v>
      </c>
      <c r="AI29" s="116" t="n">
        <f aca="false">ROUNDDOWN(AG29/160,1)</f>
        <v>0</v>
      </c>
      <c r="AJ29" s="117"/>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1.25" hidden="false" customHeight="true" outlineLevel="0" collapsed="false">
      <c r="A30" s="0"/>
      <c r="B30" s="123"/>
      <c r="C30" s="124"/>
      <c r="D30" s="125"/>
      <c r="E30" s="132"/>
      <c r="F30" s="133"/>
      <c r="G30" s="133"/>
      <c r="H30" s="133"/>
      <c r="I30" s="133"/>
      <c r="J30" s="133"/>
      <c r="K30" s="134"/>
      <c r="L30" s="132"/>
      <c r="M30" s="133"/>
      <c r="N30" s="133"/>
      <c r="O30" s="133"/>
      <c r="P30" s="133"/>
      <c r="Q30" s="133"/>
      <c r="R30" s="134"/>
      <c r="S30" s="132"/>
      <c r="T30" s="133"/>
      <c r="U30" s="133"/>
      <c r="V30" s="133"/>
      <c r="W30" s="133"/>
      <c r="X30" s="133"/>
      <c r="Y30" s="134"/>
      <c r="Z30" s="137"/>
      <c r="AA30" s="133"/>
      <c r="AB30" s="133"/>
      <c r="AC30" s="133"/>
      <c r="AD30" s="133"/>
      <c r="AE30" s="133"/>
      <c r="AF30" s="136"/>
      <c r="AG30" s="114"/>
      <c r="AH30" s="115"/>
      <c r="AI30" s="116"/>
      <c r="AJ30" s="117"/>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1.25" hidden="false" customHeight="true" outlineLevel="0" collapsed="false">
      <c r="A31" s="0"/>
      <c r="B31" s="105"/>
      <c r="C31" s="106"/>
      <c r="D31" s="107"/>
      <c r="E31" s="108"/>
      <c r="F31" s="109"/>
      <c r="G31" s="109"/>
      <c r="H31" s="109"/>
      <c r="I31" s="109"/>
      <c r="J31" s="109"/>
      <c r="K31" s="110"/>
      <c r="L31" s="111"/>
      <c r="M31" s="109"/>
      <c r="N31" s="109"/>
      <c r="O31" s="109"/>
      <c r="P31" s="109"/>
      <c r="Q31" s="109"/>
      <c r="R31" s="112"/>
      <c r="S31" s="108"/>
      <c r="T31" s="109"/>
      <c r="U31" s="109"/>
      <c r="V31" s="109"/>
      <c r="W31" s="109"/>
      <c r="X31" s="109"/>
      <c r="Y31" s="110"/>
      <c r="Z31" s="111"/>
      <c r="AA31" s="109"/>
      <c r="AB31" s="109"/>
      <c r="AC31" s="109"/>
      <c r="AD31" s="109"/>
      <c r="AE31" s="109"/>
      <c r="AF31" s="113"/>
      <c r="AG31" s="114" t="n">
        <f aca="false">SUM(E31:AF31)</f>
        <v>0</v>
      </c>
      <c r="AH31" s="115" t="n">
        <f aca="false">AG31/4</f>
        <v>0</v>
      </c>
      <c r="AI31" s="116" t="n">
        <f aca="false">ROUNDDOWN(AG31/160,1)</f>
        <v>0</v>
      </c>
      <c r="AJ31" s="117"/>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1.25" hidden="false" customHeight="true" outlineLevel="0" collapsed="false">
      <c r="A32" s="0"/>
      <c r="B32" s="105"/>
      <c r="C32" s="106"/>
      <c r="D32" s="107"/>
      <c r="E32" s="118"/>
      <c r="F32" s="119"/>
      <c r="G32" s="119"/>
      <c r="H32" s="119"/>
      <c r="I32" s="119"/>
      <c r="J32" s="119"/>
      <c r="K32" s="120"/>
      <c r="L32" s="138"/>
      <c r="M32" s="119"/>
      <c r="N32" s="119"/>
      <c r="O32" s="119"/>
      <c r="P32" s="119"/>
      <c r="Q32" s="119"/>
      <c r="R32" s="121"/>
      <c r="S32" s="118"/>
      <c r="T32" s="119"/>
      <c r="U32" s="119"/>
      <c r="V32" s="119"/>
      <c r="W32" s="119"/>
      <c r="X32" s="119"/>
      <c r="Y32" s="120"/>
      <c r="Z32" s="138"/>
      <c r="AA32" s="119"/>
      <c r="AB32" s="119"/>
      <c r="AC32" s="119"/>
      <c r="AD32" s="119"/>
      <c r="AE32" s="119"/>
      <c r="AF32" s="122"/>
      <c r="AG32" s="114"/>
      <c r="AH32" s="115"/>
      <c r="AI32" s="116"/>
      <c r="AJ32" s="117"/>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1.25" hidden="false" customHeight="true" outlineLevel="0" collapsed="false">
      <c r="A33" s="0"/>
      <c r="B33" s="105"/>
      <c r="C33" s="106"/>
      <c r="D33" s="107"/>
      <c r="E33" s="108"/>
      <c r="F33" s="109"/>
      <c r="G33" s="109"/>
      <c r="H33" s="109"/>
      <c r="I33" s="109"/>
      <c r="J33" s="109"/>
      <c r="K33" s="110"/>
      <c r="L33" s="111"/>
      <c r="M33" s="109"/>
      <c r="N33" s="109"/>
      <c r="O33" s="109"/>
      <c r="P33" s="109"/>
      <c r="Q33" s="109"/>
      <c r="R33" s="112"/>
      <c r="S33" s="108"/>
      <c r="T33" s="109"/>
      <c r="U33" s="109"/>
      <c r="V33" s="109"/>
      <c r="W33" s="109"/>
      <c r="X33" s="109"/>
      <c r="Y33" s="110"/>
      <c r="Z33" s="111"/>
      <c r="AA33" s="109"/>
      <c r="AB33" s="109"/>
      <c r="AC33" s="109"/>
      <c r="AD33" s="109"/>
      <c r="AE33" s="109"/>
      <c r="AF33" s="113"/>
      <c r="AG33" s="114" t="n">
        <f aca="false">SUM(E33:AF33)</f>
        <v>0</v>
      </c>
      <c r="AH33" s="115" t="n">
        <f aca="false">AG33/4</f>
        <v>0</v>
      </c>
      <c r="AI33" s="116" t="n">
        <f aca="false">ROUNDDOWN(AG33/160,1)</f>
        <v>0</v>
      </c>
      <c r="AJ33" s="117"/>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1.25" hidden="false" customHeight="true" outlineLevel="0" collapsed="false">
      <c r="A34" s="0"/>
      <c r="B34" s="105"/>
      <c r="C34" s="106"/>
      <c r="D34" s="107"/>
      <c r="E34" s="118"/>
      <c r="F34" s="119"/>
      <c r="G34" s="119"/>
      <c r="H34" s="119"/>
      <c r="I34" s="119"/>
      <c r="J34" s="119"/>
      <c r="K34" s="120"/>
      <c r="L34" s="138"/>
      <c r="M34" s="119"/>
      <c r="N34" s="119"/>
      <c r="O34" s="119"/>
      <c r="P34" s="119"/>
      <c r="Q34" s="119"/>
      <c r="R34" s="121"/>
      <c r="S34" s="118"/>
      <c r="T34" s="119"/>
      <c r="U34" s="119"/>
      <c r="V34" s="119"/>
      <c r="W34" s="119"/>
      <c r="X34" s="119"/>
      <c r="Y34" s="120"/>
      <c r="Z34" s="138"/>
      <c r="AA34" s="119"/>
      <c r="AB34" s="119"/>
      <c r="AC34" s="119"/>
      <c r="AD34" s="119"/>
      <c r="AE34" s="119"/>
      <c r="AF34" s="122"/>
      <c r="AG34" s="114"/>
      <c r="AH34" s="115"/>
      <c r="AI34" s="116"/>
      <c r="AJ34" s="117"/>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1.25" hidden="false" customHeight="true" outlineLevel="0" collapsed="false">
      <c r="A35" s="0"/>
      <c r="B35" s="123"/>
      <c r="C35" s="124"/>
      <c r="D35" s="125"/>
      <c r="E35" s="126"/>
      <c r="F35" s="127"/>
      <c r="G35" s="127"/>
      <c r="H35" s="127"/>
      <c r="I35" s="127"/>
      <c r="J35" s="127"/>
      <c r="K35" s="128"/>
      <c r="L35" s="129"/>
      <c r="M35" s="127"/>
      <c r="N35" s="127"/>
      <c r="O35" s="127"/>
      <c r="P35" s="127"/>
      <c r="Q35" s="127"/>
      <c r="R35" s="130"/>
      <c r="S35" s="126"/>
      <c r="T35" s="127"/>
      <c r="U35" s="127"/>
      <c r="V35" s="127"/>
      <c r="W35" s="127"/>
      <c r="X35" s="127"/>
      <c r="Y35" s="128"/>
      <c r="Z35" s="129"/>
      <c r="AA35" s="127"/>
      <c r="AB35" s="127"/>
      <c r="AC35" s="127"/>
      <c r="AD35" s="127"/>
      <c r="AE35" s="127"/>
      <c r="AF35" s="131"/>
      <c r="AG35" s="114" t="n">
        <f aca="false">SUM(E35:AF35)</f>
        <v>0</v>
      </c>
      <c r="AH35" s="115" t="n">
        <f aca="false">AG35/4</f>
        <v>0</v>
      </c>
      <c r="AI35" s="116" t="n">
        <f aca="false">ROUNDDOWN(AG35/160,1)</f>
        <v>0</v>
      </c>
      <c r="AJ35" s="117"/>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1.25" hidden="false" customHeight="true" outlineLevel="0" collapsed="false">
      <c r="A36" s="0"/>
      <c r="B36" s="123"/>
      <c r="C36" s="124"/>
      <c r="D36" s="125"/>
      <c r="E36" s="132"/>
      <c r="F36" s="133"/>
      <c r="G36" s="133"/>
      <c r="H36" s="133"/>
      <c r="I36" s="133"/>
      <c r="J36" s="133"/>
      <c r="K36" s="134"/>
      <c r="L36" s="137"/>
      <c r="M36" s="133"/>
      <c r="N36" s="133"/>
      <c r="O36" s="133"/>
      <c r="P36" s="133"/>
      <c r="Q36" s="133"/>
      <c r="R36" s="135"/>
      <c r="S36" s="132"/>
      <c r="T36" s="133"/>
      <c r="U36" s="133"/>
      <c r="V36" s="133"/>
      <c r="W36" s="133"/>
      <c r="X36" s="133"/>
      <c r="Y36" s="134"/>
      <c r="Z36" s="137"/>
      <c r="AA36" s="133"/>
      <c r="AB36" s="133"/>
      <c r="AC36" s="133"/>
      <c r="AD36" s="133"/>
      <c r="AE36" s="133"/>
      <c r="AF36" s="136"/>
      <c r="AG36" s="114"/>
      <c r="AH36" s="115"/>
      <c r="AI36" s="116"/>
      <c r="AJ36" s="117"/>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1.25" hidden="false" customHeight="true" outlineLevel="0" collapsed="false">
      <c r="A37" s="0"/>
      <c r="B37" s="105"/>
      <c r="C37" s="106"/>
      <c r="D37" s="107"/>
      <c r="E37" s="108"/>
      <c r="F37" s="109"/>
      <c r="G37" s="109"/>
      <c r="H37" s="109"/>
      <c r="I37" s="109"/>
      <c r="J37" s="109"/>
      <c r="K37" s="110"/>
      <c r="L37" s="111"/>
      <c r="M37" s="109"/>
      <c r="N37" s="109"/>
      <c r="O37" s="109"/>
      <c r="P37" s="109"/>
      <c r="Q37" s="109"/>
      <c r="R37" s="112"/>
      <c r="S37" s="108"/>
      <c r="T37" s="109"/>
      <c r="U37" s="109"/>
      <c r="V37" s="109"/>
      <c r="W37" s="109"/>
      <c r="X37" s="109"/>
      <c r="Y37" s="110"/>
      <c r="Z37" s="111"/>
      <c r="AA37" s="109"/>
      <c r="AB37" s="109"/>
      <c r="AC37" s="109"/>
      <c r="AD37" s="109"/>
      <c r="AE37" s="109"/>
      <c r="AF37" s="113"/>
      <c r="AG37" s="114" t="n">
        <f aca="false">SUM(E37:AF37)</f>
        <v>0</v>
      </c>
      <c r="AH37" s="115" t="n">
        <f aca="false">AG37/4</f>
        <v>0</v>
      </c>
      <c r="AI37" s="116" t="n">
        <f aca="false">ROUNDDOWN(AG37/160,1)</f>
        <v>0</v>
      </c>
      <c r="AJ37" s="117"/>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1.25" hidden="false" customHeight="true" outlineLevel="0" collapsed="false">
      <c r="A38" s="0"/>
      <c r="B38" s="105"/>
      <c r="C38" s="106"/>
      <c r="D38" s="107"/>
      <c r="E38" s="118"/>
      <c r="F38" s="119"/>
      <c r="G38" s="119"/>
      <c r="H38" s="119"/>
      <c r="I38" s="119"/>
      <c r="J38" s="119"/>
      <c r="K38" s="120"/>
      <c r="L38" s="138"/>
      <c r="M38" s="119"/>
      <c r="N38" s="119"/>
      <c r="O38" s="119"/>
      <c r="P38" s="119"/>
      <c r="Q38" s="119"/>
      <c r="R38" s="121"/>
      <c r="S38" s="118"/>
      <c r="T38" s="119"/>
      <c r="U38" s="119"/>
      <c r="V38" s="119"/>
      <c r="W38" s="119"/>
      <c r="X38" s="119"/>
      <c r="Y38" s="120"/>
      <c r="Z38" s="138"/>
      <c r="AA38" s="119"/>
      <c r="AB38" s="119"/>
      <c r="AC38" s="119"/>
      <c r="AD38" s="119"/>
      <c r="AE38" s="119"/>
      <c r="AF38" s="122"/>
      <c r="AG38" s="114"/>
      <c r="AH38" s="115"/>
      <c r="AI38" s="116"/>
      <c r="AJ38" s="117"/>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1.25" hidden="false" customHeight="true" outlineLevel="0" collapsed="false">
      <c r="A39" s="0"/>
      <c r="B39" s="140"/>
      <c r="C39" s="141"/>
      <c r="D39" s="142"/>
      <c r="E39" s="126"/>
      <c r="F39" s="127"/>
      <c r="G39" s="127"/>
      <c r="H39" s="127"/>
      <c r="I39" s="127"/>
      <c r="J39" s="127"/>
      <c r="K39" s="128"/>
      <c r="L39" s="129"/>
      <c r="M39" s="127"/>
      <c r="N39" s="127"/>
      <c r="O39" s="127"/>
      <c r="P39" s="127"/>
      <c r="Q39" s="127"/>
      <c r="R39" s="130"/>
      <c r="S39" s="126"/>
      <c r="T39" s="127"/>
      <c r="U39" s="127"/>
      <c r="V39" s="127"/>
      <c r="W39" s="127"/>
      <c r="X39" s="127"/>
      <c r="Y39" s="128"/>
      <c r="Z39" s="129"/>
      <c r="AA39" s="127"/>
      <c r="AB39" s="127"/>
      <c r="AC39" s="127"/>
      <c r="AD39" s="127"/>
      <c r="AE39" s="127"/>
      <c r="AF39" s="131"/>
      <c r="AG39" s="143"/>
      <c r="AH39" s="144"/>
      <c r="AI39" s="145"/>
      <c r="AJ39" s="117"/>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1.25" hidden="false" customHeight="true" outlineLevel="0" collapsed="false">
      <c r="A40" s="0"/>
      <c r="B40" s="140"/>
      <c r="C40" s="141"/>
      <c r="D40" s="142"/>
      <c r="E40" s="146"/>
      <c r="F40" s="147"/>
      <c r="G40" s="147"/>
      <c r="H40" s="147"/>
      <c r="I40" s="147"/>
      <c r="J40" s="147"/>
      <c r="K40" s="148"/>
      <c r="L40" s="149"/>
      <c r="M40" s="147"/>
      <c r="N40" s="147"/>
      <c r="O40" s="147"/>
      <c r="P40" s="147"/>
      <c r="Q40" s="147"/>
      <c r="R40" s="150"/>
      <c r="S40" s="146"/>
      <c r="T40" s="147"/>
      <c r="U40" s="147"/>
      <c r="V40" s="147"/>
      <c r="W40" s="147"/>
      <c r="X40" s="147"/>
      <c r="Y40" s="148"/>
      <c r="Z40" s="149"/>
      <c r="AA40" s="147"/>
      <c r="AB40" s="147"/>
      <c r="AC40" s="147"/>
      <c r="AD40" s="147"/>
      <c r="AE40" s="147"/>
      <c r="AF40" s="151"/>
      <c r="AG40" s="143"/>
      <c r="AH40" s="144"/>
      <c r="AI40" s="145"/>
      <c r="AJ40" s="117"/>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s="73" customFormat="true" ht="18" hidden="false" customHeight="true" outlineLevel="0" collapsed="false">
      <c r="B41" s="152" t="s">
        <v>74</v>
      </c>
      <c r="C41" s="152"/>
      <c r="D41" s="152"/>
      <c r="E41" s="153"/>
      <c r="F41" s="154"/>
      <c r="G41" s="154"/>
      <c r="H41" s="154"/>
      <c r="I41" s="154"/>
      <c r="J41" s="154"/>
      <c r="K41" s="155"/>
      <c r="L41" s="156"/>
      <c r="M41" s="154"/>
      <c r="N41" s="154"/>
      <c r="O41" s="154"/>
      <c r="P41" s="154"/>
      <c r="Q41" s="154"/>
      <c r="R41" s="157"/>
      <c r="S41" s="153"/>
      <c r="T41" s="154"/>
      <c r="U41" s="154"/>
      <c r="V41" s="154"/>
      <c r="W41" s="154"/>
      <c r="X41" s="154"/>
      <c r="Y41" s="155"/>
      <c r="Z41" s="156"/>
      <c r="AA41" s="154"/>
      <c r="AB41" s="154"/>
      <c r="AC41" s="154"/>
      <c r="AD41" s="154"/>
      <c r="AE41" s="154"/>
      <c r="AF41" s="158"/>
      <c r="AG41" s="159" t="s">
        <v>75</v>
      </c>
      <c r="AH41" s="159"/>
      <c r="AI41" s="159"/>
      <c r="AJ41" s="160"/>
    </row>
    <row r="42" customFormat="false" ht="18" hidden="false" customHeight="true" outlineLevel="0" collapsed="false">
      <c r="A42" s="73"/>
      <c r="B42" s="161" t="s">
        <v>76</v>
      </c>
      <c r="C42" s="161"/>
      <c r="D42" s="161"/>
      <c r="E42" s="162"/>
      <c r="F42" s="163"/>
      <c r="G42" s="163"/>
      <c r="H42" s="163"/>
      <c r="I42" s="163"/>
      <c r="J42" s="163"/>
      <c r="K42" s="164"/>
      <c r="L42" s="165"/>
      <c r="M42" s="163"/>
      <c r="N42" s="163"/>
      <c r="O42" s="163"/>
      <c r="P42" s="163"/>
      <c r="Q42" s="163"/>
      <c r="R42" s="166"/>
      <c r="S42" s="162"/>
      <c r="T42" s="163"/>
      <c r="U42" s="163"/>
      <c r="V42" s="163"/>
      <c r="W42" s="163"/>
      <c r="X42" s="163"/>
      <c r="Y42" s="164"/>
      <c r="Z42" s="165"/>
      <c r="AA42" s="163"/>
      <c r="AB42" s="163"/>
      <c r="AC42" s="163"/>
      <c r="AD42" s="163"/>
      <c r="AE42" s="163"/>
      <c r="AF42" s="167"/>
      <c r="AG42" s="168" t="s">
        <v>77</v>
      </c>
      <c r="AH42" s="168"/>
      <c r="AI42" s="168"/>
      <c r="AJ42" s="16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8" hidden="false" customHeight="true" outlineLevel="0" collapsed="false">
      <c r="A43" s="73"/>
      <c r="B43" s="169" t="s">
        <v>78</v>
      </c>
      <c r="C43" s="169"/>
      <c r="D43" s="169"/>
      <c r="E43" s="170"/>
      <c r="F43" s="171"/>
      <c r="G43" s="171"/>
      <c r="H43" s="171"/>
      <c r="I43" s="171"/>
      <c r="J43" s="171"/>
      <c r="K43" s="172"/>
      <c r="L43" s="173"/>
      <c r="M43" s="171"/>
      <c r="N43" s="171"/>
      <c r="O43" s="171"/>
      <c r="P43" s="171"/>
      <c r="Q43" s="171"/>
      <c r="R43" s="174"/>
      <c r="S43" s="170"/>
      <c r="T43" s="171"/>
      <c r="U43" s="171"/>
      <c r="V43" s="171"/>
      <c r="W43" s="171"/>
      <c r="X43" s="171"/>
      <c r="Y43" s="172"/>
      <c r="Z43" s="173"/>
      <c r="AA43" s="171"/>
      <c r="AB43" s="171"/>
      <c r="AC43" s="171"/>
      <c r="AD43" s="171"/>
      <c r="AE43" s="171"/>
      <c r="AF43" s="175"/>
      <c r="AG43" s="176"/>
      <c r="AH43" s="176"/>
      <c r="AI43" s="176"/>
      <c r="AJ43" s="16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8" hidden="false" customHeight="true" outlineLevel="0" collapsed="false">
      <c r="A44" s="73"/>
      <c r="B44" s="177" t="s">
        <v>79</v>
      </c>
      <c r="C44" s="177"/>
      <c r="D44" s="177"/>
      <c r="E44" s="178" t="n">
        <f aca="false">SUM(E19,E21,E23,E25,E27,E29)</f>
        <v>0</v>
      </c>
      <c r="F44" s="179" t="n">
        <f aca="false">SUM(F19,F21,F23,F25,F27,F29)</f>
        <v>0</v>
      </c>
      <c r="G44" s="179" t="n">
        <f aca="false">SUM(G19,G21,G23,G25,G27,G29)</f>
        <v>0</v>
      </c>
      <c r="H44" s="179" t="n">
        <f aca="false">SUM(H19,H21,H23,H25,H27,H29)</f>
        <v>0</v>
      </c>
      <c r="I44" s="179" t="n">
        <f aca="false">SUM(I19,I21,I23,I25,I27,I29)</f>
        <v>0</v>
      </c>
      <c r="J44" s="179" t="n">
        <f aca="false">SUM(J19,J21,J23,J25,J27,J29)</f>
        <v>0</v>
      </c>
      <c r="K44" s="180"/>
      <c r="L44" s="181" t="n">
        <f aca="false">SUM(L19,L21,L23,L25,L27,L29)</f>
        <v>0</v>
      </c>
      <c r="M44" s="179" t="n">
        <f aca="false">SUM(M19,M21,M23,M25,M27,M29)</f>
        <v>0</v>
      </c>
      <c r="N44" s="179" t="n">
        <f aca="false">SUM(N19,N21,N23,N25,N27,N29)</f>
        <v>0</v>
      </c>
      <c r="O44" s="179" t="n">
        <f aca="false">SUM(O19,O21,O23,O25,O27,O29)</f>
        <v>0</v>
      </c>
      <c r="P44" s="179" t="n">
        <f aca="false">SUM(P19,P21,P23,P25,P27,P29)</f>
        <v>0</v>
      </c>
      <c r="Q44" s="179" t="n">
        <f aca="false">SUM(Q19,Q21,Q23,Q25,Q27,Q29)</f>
        <v>0</v>
      </c>
      <c r="R44" s="182"/>
      <c r="S44" s="183" t="n">
        <f aca="false">SUM(S19,S21,S23,S25,S27,S29)</f>
        <v>0</v>
      </c>
      <c r="T44" s="179" t="n">
        <f aca="false">SUM(T19,T21,T23,T25,T27,T29)</f>
        <v>0</v>
      </c>
      <c r="U44" s="179" t="n">
        <f aca="false">SUM(U19,U21,U23,U25,U27,U29)</f>
        <v>0</v>
      </c>
      <c r="V44" s="179" t="n">
        <f aca="false">SUM(V19,V21,V23,V25,V27,V29)</f>
        <v>0</v>
      </c>
      <c r="W44" s="179" t="n">
        <f aca="false">SUM(W19,W21,W23,W25,W27,W29)</f>
        <v>0</v>
      </c>
      <c r="X44" s="179" t="n">
        <f aca="false">SUM(X19,X21,X23,X25,X27,X29)</f>
        <v>0</v>
      </c>
      <c r="Y44" s="180"/>
      <c r="Z44" s="181" t="n">
        <f aca="false">SUM(Z19,Z21,Z23,Z25,Z27,Z29)</f>
        <v>0</v>
      </c>
      <c r="AA44" s="179" t="n">
        <f aca="false">SUM(AA19,AA21,AA23,AA25,AA27,AA29)</f>
        <v>0</v>
      </c>
      <c r="AB44" s="179" t="n">
        <f aca="false">SUM(AB19,AB21,AB23,AB25,AB27,AB29)</f>
        <v>0</v>
      </c>
      <c r="AC44" s="179" t="n">
        <f aca="false">SUM(AC19,AC21,AC23,AC25,AC27,AC29)</f>
        <v>0</v>
      </c>
      <c r="AD44" s="179" t="n">
        <f aca="false">SUM(AD19,AD21,AD23,AD25,AD27,AD29)</f>
        <v>0</v>
      </c>
      <c r="AE44" s="179" t="n">
        <f aca="false">SUM(AE19,AE21,AE23,AE25,AE27,AE29)</f>
        <v>0</v>
      </c>
      <c r="AF44" s="184"/>
      <c r="AG44" s="185" t="s">
        <v>80</v>
      </c>
      <c r="AH44" s="185"/>
      <c r="AI44" s="185"/>
      <c r="AJ44" s="16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21" hidden="false" customHeight="true" outlineLevel="0" collapsed="false">
      <c r="A45" s="73"/>
      <c r="B45" s="186" t="s">
        <v>81</v>
      </c>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6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6.75" hidden="false" customHeight="true" outlineLevel="0" collapsed="false">
      <c r="A46" s="0"/>
      <c r="B46" s="187"/>
      <c r="C46" s="188"/>
      <c r="D46" s="188"/>
      <c r="E46" s="188"/>
      <c r="F46" s="0"/>
      <c r="G46" s="0"/>
      <c r="H46" s="0"/>
      <c r="I46" s="0"/>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s="73" customFormat="true" ht="13.5" hidden="false" customHeight="false" outlineLevel="0" collapsed="false">
      <c r="B47" s="189" t="s">
        <v>82</v>
      </c>
    </row>
    <row r="52" customFormat="false" ht="7.5" hidden="false" customHeight="true" outlineLevel="0" collapsed="false"/>
  </sheetData>
  <mergeCells count="121">
    <mergeCell ref="B3:G3"/>
    <mergeCell ref="H3:O3"/>
    <mergeCell ref="T3:Y3"/>
    <mergeCell ref="Z3:AH3"/>
    <mergeCell ref="T4:Y4"/>
    <mergeCell ref="Z4:AH4"/>
    <mergeCell ref="B6:B8"/>
    <mergeCell ref="C6:C8"/>
    <mergeCell ref="D6:D8"/>
    <mergeCell ref="E6:K6"/>
    <mergeCell ref="L6:R6"/>
    <mergeCell ref="S6:Y6"/>
    <mergeCell ref="Z6:AF6"/>
    <mergeCell ref="AG6:AG8"/>
    <mergeCell ref="AH6:AH8"/>
    <mergeCell ref="AI6:AI8"/>
    <mergeCell ref="B9:B10"/>
    <mergeCell ref="C9:C10"/>
    <mergeCell ref="D9:D10"/>
    <mergeCell ref="AG9:AG10"/>
    <mergeCell ref="AH9:AH10"/>
    <mergeCell ref="AI9:AI10"/>
    <mergeCell ref="B11:B12"/>
    <mergeCell ref="C11:C12"/>
    <mergeCell ref="D11:D12"/>
    <mergeCell ref="AG11:AG12"/>
    <mergeCell ref="AH11:AH12"/>
    <mergeCell ref="AI11:AI12"/>
    <mergeCell ref="B13:B14"/>
    <mergeCell ref="C13:C14"/>
    <mergeCell ref="D13:D14"/>
    <mergeCell ref="AG13:AG14"/>
    <mergeCell ref="AH13:AH14"/>
    <mergeCell ref="AI13:AI14"/>
    <mergeCell ref="B15:B16"/>
    <mergeCell ref="C15:C16"/>
    <mergeCell ref="D15:D16"/>
    <mergeCell ref="AG15:AG16"/>
    <mergeCell ref="AH15:AH16"/>
    <mergeCell ref="AI15:AI16"/>
    <mergeCell ref="B17:B18"/>
    <mergeCell ref="C17:C18"/>
    <mergeCell ref="D17:D18"/>
    <mergeCell ref="AG17:AG18"/>
    <mergeCell ref="AH17:AH18"/>
    <mergeCell ref="AI17:AI18"/>
    <mergeCell ref="B19:B20"/>
    <mergeCell ref="C19:C20"/>
    <mergeCell ref="D19:D20"/>
    <mergeCell ref="AG19:AG20"/>
    <mergeCell ref="AH19:AH20"/>
    <mergeCell ref="AI19:AI20"/>
    <mergeCell ref="B21:B22"/>
    <mergeCell ref="C21:C22"/>
    <mergeCell ref="D21:D22"/>
    <mergeCell ref="AG21:AG22"/>
    <mergeCell ref="AH21:AH22"/>
    <mergeCell ref="AI21:AI22"/>
    <mergeCell ref="B23:B24"/>
    <mergeCell ref="C23:C24"/>
    <mergeCell ref="D23:D24"/>
    <mergeCell ref="AG23:AG24"/>
    <mergeCell ref="AH23:AH24"/>
    <mergeCell ref="AI23:AI24"/>
    <mergeCell ref="B25:B26"/>
    <mergeCell ref="C25:C26"/>
    <mergeCell ref="D25:D26"/>
    <mergeCell ref="AG25:AG26"/>
    <mergeCell ref="AH25:AH26"/>
    <mergeCell ref="AI25:AI26"/>
    <mergeCell ref="B27:B28"/>
    <mergeCell ref="C27:C28"/>
    <mergeCell ref="D27:D28"/>
    <mergeCell ref="AG27:AG28"/>
    <mergeCell ref="AH27:AH28"/>
    <mergeCell ref="AI27:AI28"/>
    <mergeCell ref="B29:B30"/>
    <mergeCell ref="C29:C30"/>
    <mergeCell ref="D29:D30"/>
    <mergeCell ref="AG29:AG30"/>
    <mergeCell ref="AH29:AH30"/>
    <mergeCell ref="AI29:AI30"/>
    <mergeCell ref="B31:B32"/>
    <mergeCell ref="C31:C32"/>
    <mergeCell ref="D31:D32"/>
    <mergeCell ref="AG31:AG32"/>
    <mergeCell ref="AH31:AH32"/>
    <mergeCell ref="AI31:AI32"/>
    <mergeCell ref="B33:B34"/>
    <mergeCell ref="C33:C34"/>
    <mergeCell ref="D33:D34"/>
    <mergeCell ref="AG33:AG34"/>
    <mergeCell ref="AH33:AH34"/>
    <mergeCell ref="AI33:AI34"/>
    <mergeCell ref="B35:B36"/>
    <mergeCell ref="C35:C36"/>
    <mergeCell ref="D35:D36"/>
    <mergeCell ref="AG35:AG36"/>
    <mergeCell ref="AH35:AH36"/>
    <mergeCell ref="AI35:AI36"/>
    <mergeCell ref="B37:B38"/>
    <mergeCell ref="C37:C38"/>
    <mergeCell ref="D37:D38"/>
    <mergeCell ref="AG37:AG38"/>
    <mergeCell ref="AH37:AH38"/>
    <mergeCell ref="AI37:AI38"/>
    <mergeCell ref="B39:B40"/>
    <mergeCell ref="C39:C40"/>
    <mergeCell ref="D39:D40"/>
    <mergeCell ref="AG39:AG40"/>
    <mergeCell ref="AH39:AH40"/>
    <mergeCell ref="AI39:AI40"/>
    <mergeCell ref="B41:D41"/>
    <mergeCell ref="AG41:AI41"/>
    <mergeCell ref="B42:D42"/>
    <mergeCell ref="AG42:AI42"/>
    <mergeCell ref="B43:D43"/>
    <mergeCell ref="AG43:AI43"/>
    <mergeCell ref="B44:D44"/>
    <mergeCell ref="AG44:AI44"/>
    <mergeCell ref="B45:AI45"/>
  </mergeCells>
  <printOptions headings="false" gridLines="false" gridLinesSet="true" horizontalCentered="true" verticalCentered="true"/>
  <pageMargins left="0.590277777777778" right="0.590277777777778" top="0.7875" bottom="0.590277777777778"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tabColor rgb="FFFF0000"/>
    <pageSetUpPr fitToPage="false"/>
  </sheetPr>
  <dimension ref="1:52"/>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72" width="1.60728744939271"/>
    <col collapsed="false" hidden="false" max="2" min="2" style="72" width="10.7125506072875"/>
    <col collapsed="false" hidden="false" max="3" min="3" style="72" width="5.67611336032389"/>
    <col collapsed="false" hidden="false" max="4" min="4" style="72" width="9.85425101214575"/>
    <col collapsed="false" hidden="false" max="32" min="5" style="72" width="3.74898785425101"/>
    <col collapsed="false" hidden="false" max="33" min="33" style="73" width="6.74898785425101"/>
    <col collapsed="false" hidden="false" max="35" min="34" style="72" width="6.74898785425101"/>
    <col collapsed="false" hidden="false" max="36" min="36" style="72" width="1.60728744939271"/>
    <col collapsed="false" hidden="false" max="1025" min="37" style="72" width="9"/>
  </cols>
  <sheetData>
    <row r="1" customFormat="false" ht="21.75" hidden="false" customHeight="true" outlineLevel="0" collapsed="false">
      <c r="A1" s="0"/>
      <c r="B1" s="74"/>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7.5" hidden="false" customHeight="true" outlineLevel="0" collapsed="false">
      <c r="A2" s="0"/>
      <c r="B2" s="75"/>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customFormat="false" ht="15" hidden="false" customHeight="true" outlineLevel="0" collapsed="false">
      <c r="A3" s="0"/>
      <c r="B3" s="76" t="s">
        <v>
52</v>
      </c>
      <c r="C3" s="76"/>
      <c r="D3" s="76"/>
      <c r="E3" s="76"/>
      <c r="F3" s="76"/>
      <c r="G3" s="76"/>
      <c r="H3" s="77" t="s">
        <v>
83</v>
      </c>
      <c r="I3" s="77"/>
      <c r="J3" s="77"/>
      <c r="K3" s="77"/>
      <c r="L3" s="77"/>
      <c r="M3" s="77"/>
      <c r="N3" s="77"/>
      <c r="O3" s="77"/>
      <c r="P3" s="0"/>
      <c r="Q3" s="0"/>
      <c r="R3" s="0"/>
      <c r="S3" s="0"/>
      <c r="T3" s="78" t="s">
        <v>
54</v>
      </c>
      <c r="U3" s="78"/>
      <c r="V3" s="78"/>
      <c r="W3" s="78"/>
      <c r="X3" s="78"/>
      <c r="Y3" s="78"/>
      <c r="Z3" s="190" t="s">
        <v>
84</v>
      </c>
      <c r="AA3" s="190"/>
      <c r="AB3" s="190"/>
      <c r="AC3" s="190"/>
      <c r="AD3" s="190"/>
      <c r="AE3" s="190"/>
      <c r="AF3" s="190"/>
      <c r="AG3" s="190"/>
      <c r="AH3" s="190"/>
      <c r="AI3" s="80" t="s">
        <v>
55</v>
      </c>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15" hidden="false" customHeight="true" outlineLevel="0" collapsed="false">
      <c r="A4" s="0"/>
      <c r="B4" s="74"/>
      <c r="C4" s="0"/>
      <c r="D4" s="0"/>
      <c r="E4" s="0"/>
      <c r="F4" s="0"/>
      <c r="G4" s="0"/>
      <c r="H4" s="0"/>
      <c r="I4" s="0"/>
      <c r="J4" s="0"/>
      <c r="K4" s="0"/>
      <c r="L4" s="0"/>
      <c r="M4" s="0"/>
      <c r="N4" s="0"/>
      <c r="O4" s="0"/>
      <c r="P4" s="0"/>
      <c r="Q4" s="0"/>
      <c r="R4" s="0"/>
      <c r="S4" s="0"/>
      <c r="T4" s="81" t="s">
        <v>
56</v>
      </c>
      <c r="U4" s="81"/>
      <c r="V4" s="81"/>
      <c r="W4" s="81"/>
      <c r="X4" s="81"/>
      <c r="Y4" s="81"/>
      <c r="Z4" s="190" t="s">
        <v>
85</v>
      </c>
      <c r="AA4" s="190"/>
      <c r="AB4" s="190"/>
      <c r="AC4" s="190"/>
      <c r="AD4" s="190"/>
      <c r="AE4" s="190"/>
      <c r="AF4" s="190"/>
      <c r="AG4" s="190"/>
      <c r="AH4" s="190"/>
      <c r="AI4" s="80" t="s">
        <v>
55</v>
      </c>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7.5" hidden="false" customHeight="true" outlineLevel="0" collapsed="false">
      <c r="A5" s="0"/>
      <c r="B5" s="75"/>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82" customFormat="true" ht="18" hidden="false" customHeight="true" outlineLevel="0" collapsed="false">
      <c r="B6" s="83" t="s">
        <v>
57</v>
      </c>
      <c r="C6" s="84" t="s">
        <v>
58</v>
      </c>
      <c r="D6" s="85" t="s">
        <v>
59</v>
      </c>
      <c r="E6" s="86" t="s">
        <v>
60</v>
      </c>
      <c r="F6" s="86"/>
      <c r="G6" s="86"/>
      <c r="H6" s="86"/>
      <c r="I6" s="86"/>
      <c r="J6" s="86"/>
      <c r="K6" s="86"/>
      <c r="L6" s="87" t="s">
        <v>
61</v>
      </c>
      <c r="M6" s="87"/>
      <c r="N6" s="87"/>
      <c r="O6" s="87"/>
      <c r="P6" s="87"/>
      <c r="Q6" s="87"/>
      <c r="R6" s="87"/>
      <c r="S6" s="86" t="s">
        <v>
62</v>
      </c>
      <c r="T6" s="86"/>
      <c r="U6" s="86"/>
      <c r="V6" s="86"/>
      <c r="W6" s="86"/>
      <c r="X6" s="86"/>
      <c r="Y6" s="86"/>
      <c r="Z6" s="88" t="s">
        <v>
63</v>
      </c>
      <c r="AA6" s="88"/>
      <c r="AB6" s="88"/>
      <c r="AC6" s="88"/>
      <c r="AD6" s="88"/>
      <c r="AE6" s="88"/>
      <c r="AF6" s="88"/>
      <c r="AG6" s="89" t="s">
        <v>
64</v>
      </c>
      <c r="AH6" s="90" t="s">
        <v>
65</v>
      </c>
      <c r="AI6" s="91" t="s">
        <v>
66</v>
      </c>
      <c r="AJ6" s="92"/>
    </row>
    <row r="7" customFormat="false" ht="18" hidden="false" customHeight="true" outlineLevel="0" collapsed="false">
      <c r="A7" s="82"/>
      <c r="B7" s="83"/>
      <c r="C7" s="84"/>
      <c r="D7" s="85"/>
      <c r="E7" s="93" t="n">
        <v>
1</v>
      </c>
      <c r="F7" s="94" t="n">
        <v>
2</v>
      </c>
      <c r="G7" s="94" t="n">
        <v>
3</v>
      </c>
      <c r="H7" s="94" t="n">
        <v>
4</v>
      </c>
      <c r="I7" s="94" t="n">
        <v>
5</v>
      </c>
      <c r="J7" s="94" t="n">
        <v>
6</v>
      </c>
      <c r="K7" s="95" t="n">
        <v>
7</v>
      </c>
      <c r="L7" s="96" t="n">
        <v>
8</v>
      </c>
      <c r="M7" s="94" t="n">
        <v>
9</v>
      </c>
      <c r="N7" s="94" t="n">
        <v>
10</v>
      </c>
      <c r="O7" s="94" t="n">
        <v>
11</v>
      </c>
      <c r="P7" s="94" t="n">
        <v>
12</v>
      </c>
      <c r="Q7" s="94" t="n">
        <v>
13</v>
      </c>
      <c r="R7" s="97" t="n">
        <v>
14</v>
      </c>
      <c r="S7" s="93" t="n">
        <v>
15</v>
      </c>
      <c r="T7" s="94" t="n">
        <v>
16</v>
      </c>
      <c r="U7" s="94" t="n">
        <v>
17</v>
      </c>
      <c r="V7" s="94" t="n">
        <v>
18</v>
      </c>
      <c r="W7" s="94" t="n">
        <v>
19</v>
      </c>
      <c r="X7" s="94" t="n">
        <v>
20</v>
      </c>
      <c r="Y7" s="95" t="n">
        <v>
21</v>
      </c>
      <c r="Z7" s="96" t="n">
        <v>
22</v>
      </c>
      <c r="AA7" s="94" t="n">
        <v>
23</v>
      </c>
      <c r="AB7" s="94" t="n">
        <v>
24</v>
      </c>
      <c r="AC7" s="94" t="n">
        <v>
25</v>
      </c>
      <c r="AD7" s="94" t="n">
        <v>
26</v>
      </c>
      <c r="AE7" s="94" t="n">
        <v>
27</v>
      </c>
      <c r="AF7" s="98" t="n">
        <v>
28</v>
      </c>
      <c r="AG7" s="89"/>
      <c r="AH7" s="90"/>
      <c r="AI7" s="91"/>
      <c r="AJ7" s="92"/>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r="8" customFormat="false" ht="18" hidden="false" customHeight="true" outlineLevel="0" collapsed="false">
      <c r="A8" s="82"/>
      <c r="B8" s="83"/>
      <c r="C8" s="84"/>
      <c r="D8" s="85"/>
      <c r="E8" s="99" t="s">
        <v>
67</v>
      </c>
      <c r="F8" s="100" t="s">
        <v>
68</v>
      </c>
      <c r="G8" s="100" t="s">
        <v>
69</v>
      </c>
      <c r="H8" s="100" t="s">
        <v>
70</v>
      </c>
      <c r="I8" s="100" t="s">
        <v>
71</v>
      </c>
      <c r="J8" s="100" t="s">
        <v>
72</v>
      </c>
      <c r="K8" s="101" t="s">
        <v>
73</v>
      </c>
      <c r="L8" s="102" t="s">
        <v>
67</v>
      </c>
      <c r="M8" s="100" t="s">
        <v>
68</v>
      </c>
      <c r="N8" s="100" t="s">
        <v>
69</v>
      </c>
      <c r="O8" s="100" t="s">
        <v>
70</v>
      </c>
      <c r="P8" s="100" t="s">
        <v>
71</v>
      </c>
      <c r="Q8" s="100" t="s">
        <v>
72</v>
      </c>
      <c r="R8" s="103" t="s">
        <v>
73</v>
      </c>
      <c r="S8" s="99" t="s">
        <v>
67</v>
      </c>
      <c r="T8" s="100" t="s">
        <v>
68</v>
      </c>
      <c r="U8" s="100" t="s">
        <v>
69</v>
      </c>
      <c r="V8" s="100" t="s">
        <v>
70</v>
      </c>
      <c r="W8" s="100" t="s">
        <v>
71</v>
      </c>
      <c r="X8" s="100" t="s">
        <v>
72</v>
      </c>
      <c r="Y8" s="101" t="s">
        <v>
73</v>
      </c>
      <c r="Z8" s="102" t="s">
        <v>
67</v>
      </c>
      <c r="AA8" s="100" t="s">
        <v>
68</v>
      </c>
      <c r="AB8" s="100" t="s">
        <v>
69</v>
      </c>
      <c r="AC8" s="100" t="s">
        <v>
70</v>
      </c>
      <c r="AD8" s="100" t="s">
        <v>
71</v>
      </c>
      <c r="AE8" s="100" t="s">
        <v>
72</v>
      </c>
      <c r="AF8" s="104" t="s">
        <v>
73</v>
      </c>
      <c r="AG8" s="89"/>
      <c r="AH8" s="90"/>
      <c r="AI8" s="91"/>
      <c r="AJ8" s="92"/>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11.25" hidden="false" customHeight="true" outlineLevel="0" collapsed="false">
      <c r="A9" s="0"/>
      <c r="B9" s="191" t="s">
        <v>
86</v>
      </c>
      <c r="C9" s="192" t="s">
        <v>
87</v>
      </c>
      <c r="D9" s="193" t="s">
        <v>
88</v>
      </c>
      <c r="E9" s="108" t="n">
        <v>
1</v>
      </c>
      <c r="F9" s="109" t="n">
        <v>
1</v>
      </c>
      <c r="G9" s="109" t="n">
        <v>
1</v>
      </c>
      <c r="H9" s="109" t="n">
        <v>
1</v>
      </c>
      <c r="I9" s="109" t="n">
        <v>
1</v>
      </c>
      <c r="J9" s="109"/>
      <c r="K9" s="110"/>
      <c r="L9" s="111" t="n">
        <v>
1</v>
      </c>
      <c r="M9" s="109" t="n">
        <v>
1</v>
      </c>
      <c r="N9" s="109" t="n">
        <v>
1</v>
      </c>
      <c r="O9" s="109" t="n">
        <v>
1</v>
      </c>
      <c r="P9" s="109" t="n">
        <v>
1</v>
      </c>
      <c r="Q9" s="109"/>
      <c r="R9" s="112"/>
      <c r="S9" s="108" t="n">
        <v>
1</v>
      </c>
      <c r="T9" s="109" t="n">
        <v>
1</v>
      </c>
      <c r="U9" s="109" t="n">
        <v>
1</v>
      </c>
      <c r="V9" s="109" t="n">
        <v>
1</v>
      </c>
      <c r="W9" s="109" t="n">
        <v>
1</v>
      </c>
      <c r="X9" s="109"/>
      <c r="Y9" s="110"/>
      <c r="Z9" s="111" t="n">
        <v>
1</v>
      </c>
      <c r="AA9" s="109" t="n">
        <v>
1</v>
      </c>
      <c r="AB9" s="109" t="n">
        <v>
1</v>
      </c>
      <c r="AC9" s="109" t="n">
        <v>
1</v>
      </c>
      <c r="AD9" s="109" t="n">
        <v>
1</v>
      </c>
      <c r="AE9" s="109"/>
      <c r="AF9" s="113"/>
      <c r="AG9" s="114" t="n">
        <f aca="false">
SUM(E9:AF9)</f>
        <v>
20</v>
      </c>
      <c r="AH9" s="115" t="n">
        <f aca="false">
AG9/4</f>
        <v>
5</v>
      </c>
      <c r="AI9" s="194"/>
      <c r="AJ9" s="117"/>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11.25" hidden="false" customHeight="true" outlineLevel="0" collapsed="false">
      <c r="A10" s="0"/>
      <c r="B10" s="191"/>
      <c r="C10" s="192"/>
      <c r="D10" s="193"/>
      <c r="E10" s="195" t="s">
        <v>
89</v>
      </c>
      <c r="F10" s="196" t="s">
        <v>
89</v>
      </c>
      <c r="G10" s="196" t="s">
        <v>
89</v>
      </c>
      <c r="H10" s="196" t="s">
        <v>
89</v>
      </c>
      <c r="I10" s="196" t="s">
        <v>
89</v>
      </c>
      <c r="J10" s="119"/>
      <c r="K10" s="120"/>
      <c r="L10" s="195" t="s">
        <v>
89</v>
      </c>
      <c r="M10" s="196" t="s">
        <v>
89</v>
      </c>
      <c r="N10" s="196" t="s">
        <v>
89</v>
      </c>
      <c r="O10" s="196" t="s">
        <v>
89</v>
      </c>
      <c r="P10" s="196" t="s">
        <v>
89</v>
      </c>
      <c r="Q10" s="119"/>
      <c r="R10" s="121"/>
      <c r="S10" s="195" t="s">
        <v>
89</v>
      </c>
      <c r="T10" s="196" t="s">
        <v>
89</v>
      </c>
      <c r="U10" s="196" t="s">
        <v>
89</v>
      </c>
      <c r="V10" s="196" t="s">
        <v>
89</v>
      </c>
      <c r="W10" s="196" t="s">
        <v>
89</v>
      </c>
      <c r="X10" s="119"/>
      <c r="Y10" s="120"/>
      <c r="Z10" s="195" t="s">
        <v>
89</v>
      </c>
      <c r="AA10" s="196" t="s">
        <v>
89</v>
      </c>
      <c r="AB10" s="196" t="s">
        <v>
89</v>
      </c>
      <c r="AC10" s="196" t="s">
        <v>
89</v>
      </c>
      <c r="AD10" s="196" t="s">
        <v>
89</v>
      </c>
      <c r="AE10" s="119"/>
      <c r="AF10" s="122"/>
      <c r="AG10" s="114"/>
      <c r="AH10" s="115"/>
      <c r="AI10" s="194"/>
      <c r="AJ10" s="117"/>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1.25" hidden="false" customHeight="true" outlineLevel="0" collapsed="false">
      <c r="A11" s="0"/>
      <c r="B11" s="197" t="s">
        <v>
90</v>
      </c>
      <c r="C11" s="198" t="s">
        <v>
87</v>
      </c>
      <c r="D11" s="199" t="s">
        <v>
88</v>
      </c>
      <c r="E11" s="126" t="n">
        <v>
1</v>
      </c>
      <c r="F11" s="127" t="n">
        <v>
1</v>
      </c>
      <c r="G11" s="127" t="n">
        <v>
1</v>
      </c>
      <c r="H11" s="127" t="n">
        <v>
1</v>
      </c>
      <c r="I11" s="127" t="n">
        <v>
1</v>
      </c>
      <c r="J11" s="127"/>
      <c r="K11" s="128"/>
      <c r="L11" s="129" t="n">
        <v>
1</v>
      </c>
      <c r="M11" s="127" t="n">
        <v>
1</v>
      </c>
      <c r="N11" s="127" t="n">
        <v>
1</v>
      </c>
      <c r="O11" s="127" t="n">
        <v>
1</v>
      </c>
      <c r="P11" s="127" t="n">
        <v>
1</v>
      </c>
      <c r="Q11" s="127"/>
      <c r="R11" s="130"/>
      <c r="S11" s="126" t="n">
        <v>
1</v>
      </c>
      <c r="T11" s="127" t="n">
        <v>
1</v>
      </c>
      <c r="U11" s="127" t="n">
        <v>
1</v>
      </c>
      <c r="V11" s="127" t="n">
        <v>
1</v>
      </c>
      <c r="W11" s="127" t="n">
        <v>
1</v>
      </c>
      <c r="X11" s="127"/>
      <c r="Y11" s="128"/>
      <c r="Z11" s="129" t="n">
        <v>
1</v>
      </c>
      <c r="AA11" s="127" t="n">
        <v>
1</v>
      </c>
      <c r="AB11" s="127" t="n">
        <v>
1</v>
      </c>
      <c r="AC11" s="127" t="n">
        <v>
1</v>
      </c>
      <c r="AD11" s="127" t="n">
        <v>
1</v>
      </c>
      <c r="AE11" s="127"/>
      <c r="AF11" s="131"/>
      <c r="AG11" s="114" t="n">
        <f aca="false">
SUM(E11:AF11)</f>
        <v>
20</v>
      </c>
      <c r="AH11" s="115" t="n">
        <f aca="false">
AG11/4</f>
        <v>
5</v>
      </c>
      <c r="AI11" s="200"/>
      <c r="AJ11" s="117"/>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1.25" hidden="false" customHeight="true" outlineLevel="0" collapsed="false">
      <c r="A12" s="0"/>
      <c r="B12" s="197"/>
      <c r="C12" s="198"/>
      <c r="D12" s="199"/>
      <c r="E12" s="201" t="s">
        <v>
91</v>
      </c>
      <c r="F12" s="202" t="s">
        <v>
91</v>
      </c>
      <c r="G12" s="202" t="s">
        <v>
91</v>
      </c>
      <c r="H12" s="202" t="s">
        <v>
91</v>
      </c>
      <c r="I12" s="202" t="s">
        <v>
91</v>
      </c>
      <c r="J12" s="133"/>
      <c r="K12" s="134"/>
      <c r="L12" s="201" t="s">
        <v>
91</v>
      </c>
      <c r="M12" s="202" t="s">
        <v>
91</v>
      </c>
      <c r="N12" s="202" t="s">
        <v>
91</v>
      </c>
      <c r="O12" s="202" t="s">
        <v>
91</v>
      </c>
      <c r="P12" s="202" t="s">
        <v>
91</v>
      </c>
      <c r="Q12" s="133"/>
      <c r="R12" s="135"/>
      <c r="S12" s="201" t="s">
        <v>
91</v>
      </c>
      <c r="T12" s="202" t="s">
        <v>
91</v>
      </c>
      <c r="U12" s="202" t="s">
        <v>
91</v>
      </c>
      <c r="V12" s="202" t="s">
        <v>
91</v>
      </c>
      <c r="W12" s="202" t="s">
        <v>
91</v>
      </c>
      <c r="X12" s="133"/>
      <c r="Y12" s="134"/>
      <c r="Z12" s="201" t="s">
        <v>
91</v>
      </c>
      <c r="AA12" s="202" t="s">
        <v>
91</v>
      </c>
      <c r="AB12" s="202" t="s">
        <v>
91</v>
      </c>
      <c r="AC12" s="202" t="s">
        <v>
91</v>
      </c>
      <c r="AD12" s="202" t="s">
        <v>
91</v>
      </c>
      <c r="AE12" s="133"/>
      <c r="AF12" s="136"/>
      <c r="AG12" s="114"/>
      <c r="AH12" s="115"/>
      <c r="AI12" s="200"/>
      <c r="AJ12" s="117"/>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11.25" hidden="false" customHeight="true" outlineLevel="0" collapsed="false">
      <c r="A13" s="0"/>
      <c r="B13" s="191" t="s">
        <v>
92</v>
      </c>
      <c r="C13" s="192" t="s">
        <v>
87</v>
      </c>
      <c r="D13" s="193" t="s">
        <v>
88</v>
      </c>
      <c r="E13" s="108" t="n">
        <v>
6</v>
      </c>
      <c r="F13" s="109" t="n">
        <v>
6</v>
      </c>
      <c r="G13" s="109" t="n">
        <v>
6</v>
      </c>
      <c r="H13" s="109" t="n">
        <v>
6</v>
      </c>
      <c r="I13" s="109" t="n">
        <v>
6</v>
      </c>
      <c r="J13" s="109"/>
      <c r="K13" s="110"/>
      <c r="L13" s="111" t="n">
        <v>
6</v>
      </c>
      <c r="M13" s="109" t="n">
        <v>
6</v>
      </c>
      <c r="N13" s="109" t="n">
        <v>
6</v>
      </c>
      <c r="O13" s="109" t="n">
        <v>
6</v>
      </c>
      <c r="P13" s="109" t="n">
        <v>
6</v>
      </c>
      <c r="Q13" s="109"/>
      <c r="R13" s="112"/>
      <c r="S13" s="108" t="n">
        <v>
6</v>
      </c>
      <c r="T13" s="109" t="n">
        <v>
6</v>
      </c>
      <c r="U13" s="109" t="n">
        <v>
6</v>
      </c>
      <c r="V13" s="109" t="n">
        <v>
6</v>
      </c>
      <c r="W13" s="109" t="n">
        <v>
6</v>
      </c>
      <c r="X13" s="109"/>
      <c r="Y13" s="110"/>
      <c r="Z13" s="111" t="n">
        <v>
6</v>
      </c>
      <c r="AA13" s="109" t="n">
        <v>
6</v>
      </c>
      <c r="AB13" s="109" t="n">
        <v>
6</v>
      </c>
      <c r="AC13" s="109" t="n">
        <v>
6</v>
      </c>
      <c r="AD13" s="109" t="n">
        <v>
6</v>
      </c>
      <c r="AE13" s="109"/>
      <c r="AF13" s="113"/>
      <c r="AG13" s="114" t="n">
        <f aca="false">
SUM(E13:AF13)</f>
        <v>
120</v>
      </c>
      <c r="AH13" s="115" t="n">
        <f aca="false">
AG13/4</f>
        <v>
30</v>
      </c>
      <c r="AI13" s="194"/>
      <c r="AJ13" s="117"/>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11.25" hidden="false" customHeight="true" outlineLevel="0" collapsed="false">
      <c r="A14" s="0"/>
      <c r="B14" s="191"/>
      <c r="C14" s="192"/>
      <c r="D14" s="193"/>
      <c r="E14" s="195" t="s">
        <v>
93</v>
      </c>
      <c r="F14" s="196" t="s">
        <v>
93</v>
      </c>
      <c r="G14" s="196" t="s">
        <v>
93</v>
      </c>
      <c r="H14" s="196" t="s">
        <v>
93</v>
      </c>
      <c r="I14" s="196" t="s">
        <v>
93</v>
      </c>
      <c r="J14" s="119"/>
      <c r="K14" s="120"/>
      <c r="L14" s="195" t="s">
        <v>
93</v>
      </c>
      <c r="M14" s="196" t="s">
        <v>
93</v>
      </c>
      <c r="N14" s="196" t="s">
        <v>
93</v>
      </c>
      <c r="O14" s="196" t="s">
        <v>
93</v>
      </c>
      <c r="P14" s="196" t="s">
        <v>
93</v>
      </c>
      <c r="Q14" s="119"/>
      <c r="R14" s="121"/>
      <c r="S14" s="195" t="s">
        <v>
93</v>
      </c>
      <c r="T14" s="196" t="s">
        <v>
93</v>
      </c>
      <c r="U14" s="196" t="s">
        <v>
93</v>
      </c>
      <c r="V14" s="196" t="s">
        <v>
93</v>
      </c>
      <c r="W14" s="196" t="s">
        <v>
93</v>
      </c>
      <c r="X14" s="119"/>
      <c r="Y14" s="120"/>
      <c r="Z14" s="195" t="s">
        <v>
93</v>
      </c>
      <c r="AA14" s="196" t="s">
        <v>
93</v>
      </c>
      <c r="AB14" s="196" t="s">
        <v>
93</v>
      </c>
      <c r="AC14" s="196" t="s">
        <v>
93</v>
      </c>
      <c r="AD14" s="196" t="s">
        <v>
93</v>
      </c>
      <c r="AE14" s="119"/>
      <c r="AF14" s="122"/>
      <c r="AG14" s="114"/>
      <c r="AH14" s="115"/>
      <c r="AI14" s="194"/>
      <c r="AJ14" s="117"/>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11.25" hidden="false" customHeight="true" outlineLevel="0" collapsed="false">
      <c r="A15" s="0"/>
      <c r="B15" s="197" t="s">
        <v>
94</v>
      </c>
      <c r="C15" s="198" t="s">
        <v>
95</v>
      </c>
      <c r="D15" s="199" t="s">
        <v>
96</v>
      </c>
      <c r="E15" s="126" t="n">
        <v>
8</v>
      </c>
      <c r="F15" s="127" t="n">
        <v>
8</v>
      </c>
      <c r="G15" s="127" t="n">
        <v>
8</v>
      </c>
      <c r="H15" s="127" t="n">
        <v>
8</v>
      </c>
      <c r="I15" s="127" t="n">
        <v>
8</v>
      </c>
      <c r="J15" s="127"/>
      <c r="K15" s="128"/>
      <c r="L15" s="129" t="n">
        <v>
8</v>
      </c>
      <c r="M15" s="127" t="n">
        <v>
8</v>
      </c>
      <c r="N15" s="127" t="n">
        <v>
8</v>
      </c>
      <c r="O15" s="127" t="n">
        <v>
8</v>
      </c>
      <c r="P15" s="127" t="n">
        <v>
8</v>
      </c>
      <c r="Q15" s="127"/>
      <c r="R15" s="130"/>
      <c r="S15" s="126" t="n">
        <v>
8</v>
      </c>
      <c r="T15" s="127" t="n">
        <v>
8</v>
      </c>
      <c r="U15" s="127" t="n">
        <v>
8</v>
      </c>
      <c r="V15" s="127" t="n">
        <v>
8</v>
      </c>
      <c r="W15" s="127" t="n">
        <v>
8</v>
      </c>
      <c r="X15" s="127"/>
      <c r="Y15" s="128"/>
      <c r="Z15" s="129" t="n">
        <v>
8</v>
      </c>
      <c r="AA15" s="127" t="n">
        <v>
8</v>
      </c>
      <c r="AB15" s="127" t="n">
        <v>
8</v>
      </c>
      <c r="AC15" s="127" t="n">
        <v>
8</v>
      </c>
      <c r="AD15" s="127" t="n">
        <v>
8</v>
      </c>
      <c r="AE15" s="127"/>
      <c r="AF15" s="131"/>
      <c r="AG15" s="114" t="n">
        <f aca="false">
SUM(E15:AF15)</f>
        <v>
160</v>
      </c>
      <c r="AH15" s="115" t="n">
        <f aca="false">
AG15/4</f>
        <v>
40</v>
      </c>
      <c r="AI15" s="200"/>
      <c r="AJ15" s="117"/>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1.25" hidden="false" customHeight="true" outlineLevel="0" collapsed="false">
      <c r="A16" s="0"/>
      <c r="B16" s="197"/>
      <c r="C16" s="198"/>
      <c r="D16" s="199"/>
      <c r="E16" s="201" t="s">
        <v>
97</v>
      </c>
      <c r="F16" s="202" t="s">
        <v>
97</v>
      </c>
      <c r="G16" s="202" t="s">
        <v>
97</v>
      </c>
      <c r="H16" s="202" t="s">
        <v>
97</v>
      </c>
      <c r="I16" s="202" t="s">
        <v>
97</v>
      </c>
      <c r="J16" s="133"/>
      <c r="K16" s="134"/>
      <c r="L16" s="203" t="s">
        <v>
97</v>
      </c>
      <c r="M16" s="202" t="s">
        <v>
97</v>
      </c>
      <c r="N16" s="202" t="s">
        <v>
97</v>
      </c>
      <c r="O16" s="202" t="s">
        <v>
97</v>
      </c>
      <c r="P16" s="202" t="s">
        <v>
97</v>
      </c>
      <c r="Q16" s="133"/>
      <c r="R16" s="135"/>
      <c r="S16" s="201" t="s">
        <v>
97</v>
      </c>
      <c r="T16" s="202" t="s">
        <v>
97</v>
      </c>
      <c r="U16" s="202" t="s">
        <v>
97</v>
      </c>
      <c r="V16" s="202" t="s">
        <v>
97</v>
      </c>
      <c r="W16" s="202" t="s">
        <v>
97</v>
      </c>
      <c r="X16" s="133"/>
      <c r="Y16" s="134"/>
      <c r="Z16" s="203" t="s">
        <v>
97</v>
      </c>
      <c r="AA16" s="202" t="s">
        <v>
97</v>
      </c>
      <c r="AB16" s="202" t="s">
        <v>
97</v>
      </c>
      <c r="AC16" s="202" t="s">
        <v>
97</v>
      </c>
      <c r="AD16" s="202" t="s">
        <v>
97</v>
      </c>
      <c r="AE16" s="133"/>
      <c r="AF16" s="136"/>
      <c r="AG16" s="114"/>
      <c r="AH16" s="115"/>
      <c r="AI16" s="200"/>
      <c r="AJ16" s="117"/>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1.25" hidden="false" customHeight="true" outlineLevel="0" collapsed="false">
      <c r="A17" s="0"/>
      <c r="B17" s="191" t="s">
        <v>
94</v>
      </c>
      <c r="C17" s="192" t="s">
        <v>
87</v>
      </c>
      <c r="D17" s="193" t="s">
        <v>
98</v>
      </c>
      <c r="E17" s="108"/>
      <c r="F17" s="109"/>
      <c r="G17" s="109"/>
      <c r="H17" s="109"/>
      <c r="I17" s="109"/>
      <c r="J17" s="109" t="n">
        <v>
8</v>
      </c>
      <c r="K17" s="110"/>
      <c r="L17" s="111"/>
      <c r="M17" s="109"/>
      <c r="N17" s="109"/>
      <c r="O17" s="109"/>
      <c r="P17" s="109"/>
      <c r="Q17" s="109" t="n">
        <v>
8</v>
      </c>
      <c r="R17" s="112"/>
      <c r="S17" s="108"/>
      <c r="T17" s="109"/>
      <c r="U17" s="109"/>
      <c r="V17" s="109"/>
      <c r="W17" s="109"/>
      <c r="X17" s="109" t="n">
        <v>
8</v>
      </c>
      <c r="Y17" s="110"/>
      <c r="Z17" s="111"/>
      <c r="AA17" s="109"/>
      <c r="AB17" s="109"/>
      <c r="AC17" s="109"/>
      <c r="AD17" s="109"/>
      <c r="AE17" s="109" t="n">
        <v>
8</v>
      </c>
      <c r="AF17" s="113"/>
      <c r="AG17" s="114" t="n">
        <f aca="false">
SUM(E17:AF17)</f>
        <v>
32</v>
      </c>
      <c r="AH17" s="115" t="n">
        <f aca="false">
AG17/4</f>
        <v>
8</v>
      </c>
      <c r="AI17" s="194"/>
      <c r="AJ17" s="117"/>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1.25" hidden="false" customHeight="true" outlineLevel="0" collapsed="false">
      <c r="A18" s="0"/>
      <c r="B18" s="191"/>
      <c r="C18" s="192"/>
      <c r="D18" s="193"/>
      <c r="E18" s="118"/>
      <c r="F18" s="119"/>
      <c r="G18" s="119"/>
      <c r="H18" s="119"/>
      <c r="I18" s="119"/>
      <c r="J18" s="196" t="s">
        <v>
97</v>
      </c>
      <c r="K18" s="120"/>
      <c r="L18" s="138"/>
      <c r="M18" s="119"/>
      <c r="N18" s="119"/>
      <c r="O18" s="119"/>
      <c r="P18" s="119"/>
      <c r="Q18" s="196" t="s">
        <v>
97</v>
      </c>
      <c r="R18" s="121"/>
      <c r="S18" s="118"/>
      <c r="T18" s="119"/>
      <c r="U18" s="119"/>
      <c r="V18" s="119"/>
      <c r="W18" s="119"/>
      <c r="X18" s="196" t="s">
        <v>
97</v>
      </c>
      <c r="Y18" s="120"/>
      <c r="Z18" s="138"/>
      <c r="AA18" s="119"/>
      <c r="AB18" s="119"/>
      <c r="AC18" s="119"/>
      <c r="AD18" s="119"/>
      <c r="AE18" s="196" t="s">
        <v>
97</v>
      </c>
      <c r="AF18" s="122"/>
      <c r="AG18" s="114"/>
      <c r="AH18" s="115"/>
      <c r="AI18" s="194"/>
      <c r="AJ18" s="117"/>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1.25" hidden="false" customHeight="true" outlineLevel="0" collapsed="false">
      <c r="A19" s="0"/>
      <c r="B19" s="197" t="s">
        <v>
99</v>
      </c>
      <c r="C19" s="198" t="s">
        <v>
87</v>
      </c>
      <c r="D19" s="199" t="s">
        <v>
98</v>
      </c>
      <c r="E19" s="126"/>
      <c r="F19" s="127" t="n">
        <v>
8</v>
      </c>
      <c r="G19" s="127" t="n">
        <v>
8</v>
      </c>
      <c r="H19" s="127" t="n">
        <v>
8</v>
      </c>
      <c r="I19" s="127" t="n">
        <v>
8</v>
      </c>
      <c r="J19" s="127"/>
      <c r="K19" s="128"/>
      <c r="L19" s="129"/>
      <c r="M19" s="127" t="n">
        <v>
8</v>
      </c>
      <c r="N19" s="127" t="n">
        <v>
8</v>
      </c>
      <c r="O19" s="127" t="n">
        <v>
8</v>
      </c>
      <c r="P19" s="127" t="n">
        <v>
8</v>
      </c>
      <c r="Q19" s="127"/>
      <c r="R19" s="130"/>
      <c r="S19" s="126"/>
      <c r="T19" s="127" t="n">
        <v>
8</v>
      </c>
      <c r="U19" s="127" t="n">
        <v>
8</v>
      </c>
      <c r="V19" s="127" t="n">
        <v>
8</v>
      </c>
      <c r="W19" s="127" t="n">
        <v>
8</v>
      </c>
      <c r="X19" s="127"/>
      <c r="Y19" s="128"/>
      <c r="Z19" s="129"/>
      <c r="AA19" s="127" t="n">
        <v>
8</v>
      </c>
      <c r="AB19" s="127" t="n">
        <v>
8</v>
      </c>
      <c r="AC19" s="127" t="n">
        <v>
8</v>
      </c>
      <c r="AD19" s="127" t="n">
        <v>
8</v>
      </c>
      <c r="AE19" s="127"/>
      <c r="AF19" s="131"/>
      <c r="AG19" s="114" t="n">
        <f aca="false">
SUM(E19:AF19)</f>
        <v>
128</v>
      </c>
      <c r="AH19" s="115" t="n">
        <f aca="false">
AG19/4</f>
        <v>
32</v>
      </c>
      <c r="AI19" s="116" t="n">
        <f aca="false">
ROUNDDOWN(AG19/160,1)</f>
        <v>
0.8</v>
      </c>
      <c r="AJ19" s="117"/>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11.25" hidden="false" customHeight="true" outlineLevel="0" collapsed="false">
      <c r="A20" s="0"/>
      <c r="B20" s="197"/>
      <c r="C20" s="198"/>
      <c r="D20" s="199"/>
      <c r="E20" s="132"/>
      <c r="F20" s="202" t="s">
        <v>
97</v>
      </c>
      <c r="G20" s="202" t="s">
        <v>
97</v>
      </c>
      <c r="H20" s="202" t="s">
        <v>
97</v>
      </c>
      <c r="I20" s="202" t="s">
        <v>
97</v>
      </c>
      <c r="J20" s="133"/>
      <c r="K20" s="134"/>
      <c r="L20" s="137"/>
      <c r="M20" s="202" t="s">
        <v>
97</v>
      </c>
      <c r="N20" s="202" t="s">
        <v>
97</v>
      </c>
      <c r="O20" s="202" t="s">
        <v>
97</v>
      </c>
      <c r="P20" s="202" t="s">
        <v>
97</v>
      </c>
      <c r="Q20" s="133"/>
      <c r="R20" s="135"/>
      <c r="S20" s="132"/>
      <c r="T20" s="202" t="s">
        <v>
97</v>
      </c>
      <c r="U20" s="202" t="s">
        <v>
97</v>
      </c>
      <c r="V20" s="202" t="s">
        <v>
97</v>
      </c>
      <c r="W20" s="202" t="s">
        <v>
97</v>
      </c>
      <c r="X20" s="133"/>
      <c r="Y20" s="134"/>
      <c r="Z20" s="137"/>
      <c r="AA20" s="202" t="s">
        <v>
97</v>
      </c>
      <c r="AB20" s="202" t="s">
        <v>
97</v>
      </c>
      <c r="AC20" s="202" t="s">
        <v>
97</v>
      </c>
      <c r="AD20" s="202" t="s">
        <v>
97</v>
      </c>
      <c r="AE20" s="133"/>
      <c r="AF20" s="136"/>
      <c r="AG20" s="114"/>
      <c r="AH20" s="115"/>
      <c r="AI20" s="116"/>
      <c r="AJ20" s="117"/>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1" customFormat="false" ht="11.25" hidden="false" customHeight="true" outlineLevel="0" collapsed="false">
      <c r="A21" s="0"/>
      <c r="B21" s="191" t="s">
        <v>
99</v>
      </c>
      <c r="C21" s="192" t="s">
        <v>
100</v>
      </c>
      <c r="D21" s="193" t="s">
        <v>
101</v>
      </c>
      <c r="E21" s="108" t="n">
        <v>
4</v>
      </c>
      <c r="F21" s="109"/>
      <c r="G21" s="109"/>
      <c r="H21" s="109"/>
      <c r="I21" s="109" t="n">
        <v>
4</v>
      </c>
      <c r="J21" s="109" t="n">
        <v>
4</v>
      </c>
      <c r="K21" s="110"/>
      <c r="L21" s="111" t="n">
        <v>
4</v>
      </c>
      <c r="M21" s="109"/>
      <c r="N21" s="109"/>
      <c r="O21" s="109"/>
      <c r="P21" s="109" t="n">
        <v>
4</v>
      </c>
      <c r="Q21" s="109" t="n">
        <v>
4</v>
      </c>
      <c r="R21" s="112"/>
      <c r="S21" s="108" t="n">
        <v>
4</v>
      </c>
      <c r="T21" s="109"/>
      <c r="U21" s="109"/>
      <c r="V21" s="109"/>
      <c r="W21" s="109" t="n">
        <v>
4</v>
      </c>
      <c r="X21" s="109" t="n">
        <v>
4</v>
      </c>
      <c r="Y21" s="110"/>
      <c r="Z21" s="111" t="n">
        <v>
4</v>
      </c>
      <c r="AA21" s="109"/>
      <c r="AB21" s="109"/>
      <c r="AC21" s="109"/>
      <c r="AD21" s="109" t="n">
        <v>
4</v>
      </c>
      <c r="AE21" s="109" t="n">
        <v>
4</v>
      </c>
      <c r="AF21" s="113"/>
      <c r="AG21" s="114" t="n">
        <f aca="false">
SUM(E21:AF21)</f>
        <v>
48</v>
      </c>
      <c r="AH21" s="115" t="n">
        <f aca="false">
AG21/4</f>
        <v>
12</v>
      </c>
      <c r="AI21" s="116" t="n">
        <f aca="false">
ROUNDDOWN(AG21/160,1)</f>
        <v>
0.3</v>
      </c>
      <c r="AJ21" s="117"/>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r="22" customFormat="false" ht="11.25" hidden="false" customHeight="true" outlineLevel="0" collapsed="false">
      <c r="A22" s="0"/>
      <c r="B22" s="191"/>
      <c r="C22" s="192"/>
      <c r="D22" s="193"/>
      <c r="E22" s="195" t="s">
        <v>
102</v>
      </c>
      <c r="F22" s="119"/>
      <c r="G22" s="119"/>
      <c r="H22" s="119"/>
      <c r="I22" s="196" t="s">
        <v>
102</v>
      </c>
      <c r="J22" s="196" t="s">
        <v>
102</v>
      </c>
      <c r="K22" s="120"/>
      <c r="L22" s="204" t="s">
        <v>
102</v>
      </c>
      <c r="M22" s="119"/>
      <c r="N22" s="119"/>
      <c r="O22" s="119"/>
      <c r="P22" s="196" t="s">
        <v>
102</v>
      </c>
      <c r="Q22" s="196" t="s">
        <v>
102</v>
      </c>
      <c r="R22" s="121"/>
      <c r="S22" s="195" t="s">
        <v>
102</v>
      </c>
      <c r="T22" s="119"/>
      <c r="U22" s="119"/>
      <c r="V22" s="119"/>
      <c r="W22" s="196" t="s">
        <v>
102</v>
      </c>
      <c r="X22" s="196" t="s">
        <v>
102</v>
      </c>
      <c r="Y22" s="120"/>
      <c r="Z22" s="204" t="s">
        <v>
102</v>
      </c>
      <c r="AA22" s="119"/>
      <c r="AB22" s="119"/>
      <c r="AC22" s="119"/>
      <c r="AD22" s="196" t="s">
        <v>
102</v>
      </c>
      <c r="AE22" s="196" t="s">
        <v>
102</v>
      </c>
      <c r="AF22" s="122"/>
      <c r="AG22" s="114"/>
      <c r="AH22" s="115"/>
      <c r="AI22" s="116"/>
      <c r="AJ22" s="117"/>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r="23" customFormat="false" ht="11.25" hidden="false" customHeight="true" outlineLevel="0" collapsed="false">
      <c r="A23" s="0"/>
      <c r="B23" s="191" t="s">
        <v>
99</v>
      </c>
      <c r="C23" s="192" t="s">
        <v>
100</v>
      </c>
      <c r="D23" s="193" t="s">
        <v>
103</v>
      </c>
      <c r="E23" s="108" t="n">
        <v>
4</v>
      </c>
      <c r="F23" s="109"/>
      <c r="G23" s="109"/>
      <c r="H23" s="109"/>
      <c r="I23" s="109" t="n">
        <v>
4</v>
      </c>
      <c r="J23" s="109" t="n">
        <v>
4</v>
      </c>
      <c r="K23" s="110"/>
      <c r="L23" s="111" t="n">
        <v>
4</v>
      </c>
      <c r="M23" s="109"/>
      <c r="N23" s="109"/>
      <c r="O23" s="109"/>
      <c r="P23" s="109" t="n">
        <v>
4</v>
      </c>
      <c r="Q23" s="109" t="n">
        <v>
4</v>
      </c>
      <c r="R23" s="112"/>
      <c r="S23" s="108" t="n">
        <v>
4</v>
      </c>
      <c r="T23" s="109"/>
      <c r="U23" s="109"/>
      <c r="V23" s="109"/>
      <c r="W23" s="109" t="n">
        <v>
4</v>
      </c>
      <c r="X23" s="109" t="n">
        <v>
4</v>
      </c>
      <c r="Y23" s="110"/>
      <c r="Z23" s="111" t="n">
        <v>
4</v>
      </c>
      <c r="AA23" s="109"/>
      <c r="AB23" s="109"/>
      <c r="AC23" s="109"/>
      <c r="AD23" s="109" t="n">
        <v>
4</v>
      </c>
      <c r="AE23" s="109" t="n">
        <v>
4</v>
      </c>
      <c r="AF23" s="113"/>
      <c r="AG23" s="114" t="n">
        <f aca="false">
SUM(E23:AF23)</f>
        <v>
48</v>
      </c>
      <c r="AH23" s="115" t="n">
        <f aca="false">
AG23/4</f>
        <v>
12</v>
      </c>
      <c r="AI23" s="116" t="n">
        <f aca="false">
ROUNDDOWN(AG23/160,1)</f>
        <v>
0.3</v>
      </c>
      <c r="AJ23" s="117"/>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r="24" customFormat="false" ht="11.25" hidden="false" customHeight="true" outlineLevel="0" collapsed="false">
      <c r="A24" s="0"/>
      <c r="B24" s="191"/>
      <c r="C24" s="192"/>
      <c r="D24" s="193"/>
      <c r="E24" s="195" t="s">
        <v>
104</v>
      </c>
      <c r="F24" s="119"/>
      <c r="G24" s="119"/>
      <c r="H24" s="119"/>
      <c r="I24" s="196" t="s">
        <v>
104</v>
      </c>
      <c r="J24" s="196" t="s">
        <v>
104</v>
      </c>
      <c r="K24" s="120"/>
      <c r="L24" s="204" t="s">
        <v>
104</v>
      </c>
      <c r="M24" s="119"/>
      <c r="N24" s="119"/>
      <c r="O24" s="119"/>
      <c r="P24" s="196" t="s">
        <v>
104</v>
      </c>
      <c r="Q24" s="196" t="s">
        <v>
104</v>
      </c>
      <c r="R24" s="121"/>
      <c r="S24" s="195" t="s">
        <v>
104</v>
      </c>
      <c r="T24" s="119"/>
      <c r="U24" s="119"/>
      <c r="V24" s="119"/>
      <c r="W24" s="196" t="s">
        <v>
104</v>
      </c>
      <c r="X24" s="196" t="s">
        <v>
104</v>
      </c>
      <c r="Y24" s="120"/>
      <c r="Z24" s="204" t="s">
        <v>
104</v>
      </c>
      <c r="AA24" s="119"/>
      <c r="AB24" s="119"/>
      <c r="AC24" s="119"/>
      <c r="AD24" s="196" t="s">
        <v>
104</v>
      </c>
      <c r="AE24" s="196" t="s">
        <v>
104</v>
      </c>
      <c r="AF24" s="122"/>
      <c r="AG24" s="114"/>
      <c r="AH24" s="115"/>
      <c r="AI24" s="116"/>
      <c r="AJ24" s="117"/>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r="25" customFormat="false" ht="11.25" hidden="false" customHeight="true" outlineLevel="0" collapsed="false">
      <c r="A25" s="0"/>
      <c r="B25" s="197" t="s">
        <v>
99</v>
      </c>
      <c r="C25" s="192" t="s">
        <v>
100</v>
      </c>
      <c r="D25" s="199" t="s">
        <v>
105</v>
      </c>
      <c r="E25" s="139" t="n">
        <v>
7.5</v>
      </c>
      <c r="F25" s="127"/>
      <c r="G25" s="127" t="n">
        <v>
7.5</v>
      </c>
      <c r="H25" s="127"/>
      <c r="I25" s="127" t="n">
        <v>
7.5</v>
      </c>
      <c r="J25" s="127"/>
      <c r="K25" s="128"/>
      <c r="L25" s="139" t="n">
        <v>
7.5</v>
      </c>
      <c r="M25" s="127"/>
      <c r="N25" s="127" t="n">
        <v>
7.5</v>
      </c>
      <c r="O25" s="127"/>
      <c r="P25" s="127" t="n">
        <v>
7.5</v>
      </c>
      <c r="Q25" s="127"/>
      <c r="R25" s="128"/>
      <c r="S25" s="139" t="n">
        <v>
7.5</v>
      </c>
      <c r="T25" s="127"/>
      <c r="U25" s="127" t="n">
        <v>
7.5</v>
      </c>
      <c r="V25" s="127"/>
      <c r="W25" s="127" t="n">
        <v>
7.5</v>
      </c>
      <c r="X25" s="127"/>
      <c r="Y25" s="128"/>
      <c r="Z25" s="129" t="n">
        <v>
7.5</v>
      </c>
      <c r="AA25" s="127"/>
      <c r="AB25" s="127" t="n">
        <v>
7.5</v>
      </c>
      <c r="AC25" s="127"/>
      <c r="AD25" s="127" t="n">
        <v>
7.5</v>
      </c>
      <c r="AE25" s="127"/>
      <c r="AF25" s="131"/>
      <c r="AG25" s="114" t="n">
        <f aca="false">
SUM(E25:AF25)</f>
        <v>
90</v>
      </c>
      <c r="AH25" s="115" t="n">
        <f aca="false">
AG25/4</f>
        <v>
22.5</v>
      </c>
      <c r="AI25" s="116" t="n">
        <f aca="false">
ROUNDDOWN(AG25/160,1)</f>
        <v>
0.5</v>
      </c>
      <c r="AJ25" s="117"/>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r="26" customFormat="false" ht="11.25" hidden="false" customHeight="true" outlineLevel="0" collapsed="false">
      <c r="A26" s="0"/>
      <c r="B26" s="197"/>
      <c r="C26" s="192"/>
      <c r="D26" s="199"/>
      <c r="E26" s="201" t="s">
        <v>
106</v>
      </c>
      <c r="F26" s="133"/>
      <c r="G26" s="202" t="s">
        <v>
106</v>
      </c>
      <c r="H26" s="133"/>
      <c r="I26" s="202" t="s">
        <v>
106</v>
      </c>
      <c r="J26" s="133"/>
      <c r="K26" s="134"/>
      <c r="L26" s="201" t="s">
        <v>
106</v>
      </c>
      <c r="M26" s="133"/>
      <c r="N26" s="202" t="s">
        <v>
106</v>
      </c>
      <c r="O26" s="133"/>
      <c r="P26" s="202" t="s">
        <v>
106</v>
      </c>
      <c r="Q26" s="133"/>
      <c r="R26" s="134"/>
      <c r="S26" s="201" t="s">
        <v>
106</v>
      </c>
      <c r="T26" s="133"/>
      <c r="U26" s="202" t="s">
        <v>
106</v>
      </c>
      <c r="V26" s="133"/>
      <c r="W26" s="202" t="s">
        <v>
106</v>
      </c>
      <c r="X26" s="133"/>
      <c r="Y26" s="134"/>
      <c r="Z26" s="203" t="s">
        <v>
106</v>
      </c>
      <c r="AA26" s="133"/>
      <c r="AB26" s="202" t="s">
        <v>
106</v>
      </c>
      <c r="AC26" s="133"/>
      <c r="AD26" s="202" t="s">
        <v>
106</v>
      </c>
      <c r="AE26" s="133"/>
      <c r="AF26" s="136"/>
      <c r="AG26" s="114"/>
      <c r="AH26" s="115"/>
      <c r="AI26" s="116"/>
      <c r="AJ26" s="117"/>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r="27" customFormat="false" ht="11.25" hidden="false" customHeight="true" outlineLevel="0" collapsed="false">
      <c r="A27" s="0"/>
      <c r="B27" s="191" t="s">
        <v>
99</v>
      </c>
      <c r="C27" s="192" t="s">
        <v>
100</v>
      </c>
      <c r="D27" s="193" t="s">
        <v>
107</v>
      </c>
      <c r="E27" s="108"/>
      <c r="F27" s="109" t="n">
        <v>
7.5</v>
      </c>
      <c r="G27" s="109"/>
      <c r="H27" s="109" t="n">
        <v>
7.5</v>
      </c>
      <c r="I27" s="109"/>
      <c r="J27" s="109" t="n">
        <v>
7.5</v>
      </c>
      <c r="K27" s="110"/>
      <c r="L27" s="108"/>
      <c r="M27" s="109" t="n">
        <v>
7.5</v>
      </c>
      <c r="N27" s="109"/>
      <c r="O27" s="109" t="n">
        <v>
7.5</v>
      </c>
      <c r="P27" s="109"/>
      <c r="Q27" s="109" t="n">
        <v>
7.5</v>
      </c>
      <c r="R27" s="110"/>
      <c r="S27" s="108"/>
      <c r="T27" s="109" t="n">
        <v>
7.5</v>
      </c>
      <c r="U27" s="109"/>
      <c r="V27" s="109" t="n">
        <v>
7.5</v>
      </c>
      <c r="W27" s="109"/>
      <c r="X27" s="109" t="n">
        <v>
7.5</v>
      </c>
      <c r="Y27" s="110"/>
      <c r="Z27" s="111"/>
      <c r="AA27" s="109" t="n">
        <v>
7.5</v>
      </c>
      <c r="AB27" s="109"/>
      <c r="AC27" s="109" t="n">
        <v>
7.5</v>
      </c>
      <c r="AD27" s="109"/>
      <c r="AE27" s="109" t="n">
        <v>
7.5</v>
      </c>
      <c r="AF27" s="113"/>
      <c r="AG27" s="114" t="n">
        <f aca="false">
SUM(E27:AF27)</f>
        <v>
90</v>
      </c>
      <c r="AH27" s="115" t="n">
        <f aca="false">
AG27/4</f>
        <v>
22.5</v>
      </c>
      <c r="AI27" s="116" t="n">
        <f aca="false">
ROUNDDOWN(AG27/160,1)</f>
        <v>
0.5</v>
      </c>
      <c r="AJ27" s="117"/>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r="28" customFormat="false" ht="11.25" hidden="false" customHeight="true" outlineLevel="0" collapsed="false">
      <c r="A28" s="0"/>
      <c r="B28" s="191"/>
      <c r="C28" s="192"/>
      <c r="D28" s="193"/>
      <c r="E28" s="118"/>
      <c r="F28" s="196" t="s">
        <v>
106</v>
      </c>
      <c r="G28" s="119"/>
      <c r="H28" s="196" t="s">
        <v>
106</v>
      </c>
      <c r="I28" s="119"/>
      <c r="J28" s="196" t="s">
        <v>
106</v>
      </c>
      <c r="K28" s="120"/>
      <c r="L28" s="118"/>
      <c r="M28" s="196" t="s">
        <v>
106</v>
      </c>
      <c r="N28" s="119"/>
      <c r="O28" s="196" t="s">
        <v>
106</v>
      </c>
      <c r="P28" s="119"/>
      <c r="Q28" s="196" t="s">
        <v>
106</v>
      </c>
      <c r="R28" s="120"/>
      <c r="S28" s="118"/>
      <c r="T28" s="196" t="s">
        <v>
106</v>
      </c>
      <c r="U28" s="119"/>
      <c r="V28" s="196" t="s">
        <v>
106</v>
      </c>
      <c r="W28" s="119"/>
      <c r="X28" s="196" t="s">
        <v>
106</v>
      </c>
      <c r="Y28" s="120"/>
      <c r="Z28" s="138"/>
      <c r="AA28" s="196" t="s">
        <v>
106</v>
      </c>
      <c r="AB28" s="119"/>
      <c r="AC28" s="196" t="s">
        <v>
106</v>
      </c>
      <c r="AD28" s="119"/>
      <c r="AE28" s="196" t="s">
        <v>
106</v>
      </c>
      <c r="AF28" s="122"/>
      <c r="AG28" s="114"/>
      <c r="AH28" s="115"/>
      <c r="AI28" s="116"/>
      <c r="AJ28" s="117"/>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r="29" customFormat="false" ht="11.25" hidden="false" customHeight="true" outlineLevel="0" collapsed="false">
      <c r="A29" s="0"/>
      <c r="B29" s="197" t="s">
        <v>
99</v>
      </c>
      <c r="C29" s="198" t="s">
        <v>
100</v>
      </c>
      <c r="D29" s="199" t="s">
        <v>
108</v>
      </c>
      <c r="E29" s="126" t="n">
        <v>
7.5</v>
      </c>
      <c r="F29" s="127" t="n">
        <v>
7.5</v>
      </c>
      <c r="G29" s="127" t="n">
        <v>
7.5</v>
      </c>
      <c r="H29" s="127"/>
      <c r="I29" s="127"/>
      <c r="J29" s="127"/>
      <c r="K29" s="128"/>
      <c r="L29" s="126" t="n">
        <v>
7.5</v>
      </c>
      <c r="M29" s="127" t="n">
        <v>
7.5</v>
      </c>
      <c r="N29" s="127" t="n">
        <v>
7.5</v>
      </c>
      <c r="O29" s="127"/>
      <c r="P29" s="127"/>
      <c r="Q29" s="127"/>
      <c r="R29" s="128"/>
      <c r="S29" s="126" t="n">
        <v>
7.5</v>
      </c>
      <c r="T29" s="127" t="n">
        <v>
7.5</v>
      </c>
      <c r="U29" s="127" t="n">
        <v>
7.5</v>
      </c>
      <c r="V29" s="127"/>
      <c r="W29" s="127"/>
      <c r="X29" s="127"/>
      <c r="Y29" s="128"/>
      <c r="Z29" s="129" t="n">
        <v>
7.5</v>
      </c>
      <c r="AA29" s="127" t="n">
        <v>
7.5</v>
      </c>
      <c r="AB29" s="127" t="n">
        <v>
7.5</v>
      </c>
      <c r="AC29" s="127"/>
      <c r="AD29" s="127"/>
      <c r="AE29" s="127"/>
      <c r="AF29" s="131"/>
      <c r="AG29" s="114" t="n">
        <f aca="false">
SUM(E29:AF29)</f>
        <v>
90</v>
      </c>
      <c r="AH29" s="115" t="n">
        <f aca="false">
AG29/4</f>
        <v>
22.5</v>
      </c>
      <c r="AI29" s="116" t="n">
        <f aca="false">
ROUNDDOWN(AG29/160,1)</f>
        <v>
0.5</v>
      </c>
      <c r="AJ29" s="117"/>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r="30" customFormat="false" ht="11.25" hidden="false" customHeight="true" outlineLevel="0" collapsed="false">
      <c r="A30" s="0"/>
      <c r="B30" s="197"/>
      <c r="C30" s="198"/>
      <c r="D30" s="199"/>
      <c r="E30" s="201" t="s">
        <v>
106</v>
      </c>
      <c r="F30" s="202" t="s">
        <v>
106</v>
      </c>
      <c r="G30" s="202" t="s">
        <v>
106</v>
      </c>
      <c r="H30" s="133"/>
      <c r="I30" s="133"/>
      <c r="J30" s="133"/>
      <c r="K30" s="134"/>
      <c r="L30" s="201" t="s">
        <v>
106</v>
      </c>
      <c r="M30" s="202" t="s">
        <v>
106</v>
      </c>
      <c r="N30" s="202" t="s">
        <v>
106</v>
      </c>
      <c r="O30" s="133"/>
      <c r="P30" s="133"/>
      <c r="Q30" s="133"/>
      <c r="R30" s="134"/>
      <c r="S30" s="201" t="s">
        <v>
106</v>
      </c>
      <c r="T30" s="202" t="s">
        <v>
106</v>
      </c>
      <c r="U30" s="202" t="s">
        <v>
106</v>
      </c>
      <c r="V30" s="133"/>
      <c r="W30" s="133"/>
      <c r="X30" s="133"/>
      <c r="Y30" s="134"/>
      <c r="Z30" s="203" t="s">
        <v>
106</v>
      </c>
      <c r="AA30" s="202" t="s">
        <v>
106</v>
      </c>
      <c r="AB30" s="202" t="s">
        <v>
106</v>
      </c>
      <c r="AC30" s="133"/>
      <c r="AD30" s="133"/>
      <c r="AE30" s="133"/>
      <c r="AF30" s="136"/>
      <c r="AG30" s="114"/>
      <c r="AH30" s="115"/>
      <c r="AI30" s="116"/>
      <c r="AJ30" s="117"/>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r="31" customFormat="false" ht="11.25" hidden="false" customHeight="true" outlineLevel="0" collapsed="false">
      <c r="A31" s="0"/>
      <c r="B31" s="191" t="s">
        <v>
109</v>
      </c>
      <c r="C31" s="192" t="s">
        <v>
87</v>
      </c>
      <c r="D31" s="193" t="s">
        <v>
110</v>
      </c>
      <c r="E31" s="108"/>
      <c r="F31" s="109" t="n">
        <v>
6</v>
      </c>
      <c r="G31" s="109" t="n">
        <v>
6</v>
      </c>
      <c r="H31" s="109" t="n">
        <v>
6</v>
      </c>
      <c r="I31" s="109" t="n">
        <v>
6</v>
      </c>
      <c r="J31" s="109" t="n">
        <v>
6</v>
      </c>
      <c r="K31" s="110"/>
      <c r="L31" s="111"/>
      <c r="M31" s="109" t="n">
        <v>
6</v>
      </c>
      <c r="N31" s="109" t="n">
        <v>
6</v>
      </c>
      <c r="O31" s="109" t="n">
        <v>
6</v>
      </c>
      <c r="P31" s="109" t="n">
        <v>
6</v>
      </c>
      <c r="Q31" s="109" t="n">
        <v>
6</v>
      </c>
      <c r="R31" s="112"/>
      <c r="S31" s="108"/>
      <c r="T31" s="109" t="n">
        <v>
6</v>
      </c>
      <c r="U31" s="109" t="n">
        <v>
6</v>
      </c>
      <c r="V31" s="109" t="n">
        <v>
6</v>
      </c>
      <c r="W31" s="109" t="n">
        <v>
6</v>
      </c>
      <c r="X31" s="109" t="n">
        <v>
6</v>
      </c>
      <c r="Y31" s="110"/>
      <c r="Z31" s="111"/>
      <c r="AA31" s="109" t="n">
        <v>
6</v>
      </c>
      <c r="AB31" s="109" t="n">
        <v>
6</v>
      </c>
      <c r="AC31" s="109" t="n">
        <v>
6</v>
      </c>
      <c r="AD31" s="109" t="n">
        <v>
6</v>
      </c>
      <c r="AE31" s="109" t="n">
        <v>
6</v>
      </c>
      <c r="AF31" s="113"/>
      <c r="AG31" s="114" t="n">
        <f aca="false">
SUM(E31:AF31)</f>
        <v>
120</v>
      </c>
      <c r="AH31" s="115" t="n">
        <f aca="false">
AG31/4</f>
        <v>
30</v>
      </c>
      <c r="AI31" s="194"/>
      <c r="AJ31" s="117"/>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r="32" customFormat="false" ht="11.25" hidden="false" customHeight="true" outlineLevel="0" collapsed="false">
      <c r="A32" s="0"/>
      <c r="B32" s="191"/>
      <c r="C32" s="192"/>
      <c r="D32" s="193"/>
      <c r="E32" s="118"/>
      <c r="F32" s="196" t="s">
        <v>
111</v>
      </c>
      <c r="G32" s="196" t="s">
        <v>
111</v>
      </c>
      <c r="H32" s="196" t="s">
        <v>
111</v>
      </c>
      <c r="I32" s="196" t="s">
        <v>
111</v>
      </c>
      <c r="J32" s="196" t="s">
        <v>
111</v>
      </c>
      <c r="K32" s="120"/>
      <c r="L32" s="138"/>
      <c r="M32" s="196" t="s">
        <v>
111</v>
      </c>
      <c r="N32" s="196" t="s">
        <v>
111</v>
      </c>
      <c r="O32" s="196" t="s">
        <v>
111</v>
      </c>
      <c r="P32" s="196" t="s">
        <v>
111</v>
      </c>
      <c r="Q32" s="196" t="s">
        <v>
111</v>
      </c>
      <c r="R32" s="121"/>
      <c r="S32" s="118"/>
      <c r="T32" s="196" t="s">
        <v>
111</v>
      </c>
      <c r="U32" s="196" t="s">
        <v>
111</v>
      </c>
      <c r="V32" s="196" t="s">
        <v>
111</v>
      </c>
      <c r="W32" s="196" t="s">
        <v>
111</v>
      </c>
      <c r="X32" s="196" t="s">
        <v>
111</v>
      </c>
      <c r="Y32" s="120"/>
      <c r="Z32" s="138"/>
      <c r="AA32" s="196" t="s">
        <v>
111</v>
      </c>
      <c r="AB32" s="196" t="s">
        <v>
111</v>
      </c>
      <c r="AC32" s="196" t="s">
        <v>
111</v>
      </c>
      <c r="AD32" s="196" t="s">
        <v>
111</v>
      </c>
      <c r="AE32" s="196" t="s">
        <v>
111</v>
      </c>
      <c r="AF32" s="122"/>
      <c r="AG32" s="114"/>
      <c r="AH32" s="115"/>
      <c r="AI32" s="194"/>
      <c r="AJ32" s="117"/>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r="33" customFormat="false" ht="11.25" hidden="false" customHeight="true" outlineLevel="0" collapsed="false">
      <c r="A33" s="0"/>
      <c r="B33" s="191" t="s">
        <v>
109</v>
      </c>
      <c r="C33" s="192" t="s">
        <v>
112</v>
      </c>
      <c r="D33" s="193" t="s">
        <v>
113</v>
      </c>
      <c r="E33" s="108" t="n">
        <v>
2</v>
      </c>
      <c r="F33" s="109"/>
      <c r="G33" s="109" t="n">
        <v>
2</v>
      </c>
      <c r="H33" s="109"/>
      <c r="I33" s="109" t="n">
        <v>
2</v>
      </c>
      <c r="J33" s="109"/>
      <c r="K33" s="110"/>
      <c r="L33" s="111" t="n">
        <v>
2</v>
      </c>
      <c r="M33" s="109"/>
      <c r="N33" s="109" t="n">
        <v>
2</v>
      </c>
      <c r="O33" s="109"/>
      <c r="P33" s="109" t="n">
        <v>
2</v>
      </c>
      <c r="Q33" s="109"/>
      <c r="R33" s="112"/>
      <c r="S33" s="108" t="n">
        <v>
2</v>
      </c>
      <c r="T33" s="109"/>
      <c r="U33" s="109" t="n">
        <v>
2</v>
      </c>
      <c r="V33" s="109"/>
      <c r="W33" s="109" t="n">
        <v>
2</v>
      </c>
      <c r="X33" s="109"/>
      <c r="Y33" s="110"/>
      <c r="Z33" s="111" t="n">
        <v>
2</v>
      </c>
      <c r="AA33" s="109"/>
      <c r="AB33" s="109" t="n">
        <v>
2</v>
      </c>
      <c r="AC33" s="109"/>
      <c r="AD33" s="109" t="n">
        <v>
2</v>
      </c>
      <c r="AE33" s="109"/>
      <c r="AF33" s="113"/>
      <c r="AG33" s="114" t="n">
        <f aca="false">
SUM(E33:AF33)</f>
        <v>
24</v>
      </c>
      <c r="AH33" s="115" t="n">
        <f aca="false">
AG33/4</f>
        <v>
6</v>
      </c>
      <c r="AI33" s="194"/>
      <c r="AJ33" s="117"/>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r="34" customFormat="false" ht="11.25" hidden="false" customHeight="true" outlineLevel="0" collapsed="false">
      <c r="A34" s="0"/>
      <c r="B34" s="191"/>
      <c r="C34" s="192"/>
      <c r="D34" s="193"/>
      <c r="E34" s="195" t="s">
        <v>
114</v>
      </c>
      <c r="F34" s="119"/>
      <c r="G34" s="196" t="s">
        <v>
114</v>
      </c>
      <c r="H34" s="119"/>
      <c r="I34" s="196" t="s">
        <v>
114</v>
      </c>
      <c r="J34" s="119"/>
      <c r="K34" s="120"/>
      <c r="L34" s="204" t="s">
        <v>
114</v>
      </c>
      <c r="M34" s="119"/>
      <c r="N34" s="196" t="s">
        <v>
114</v>
      </c>
      <c r="O34" s="119"/>
      <c r="P34" s="196" t="s">
        <v>
114</v>
      </c>
      <c r="Q34" s="119"/>
      <c r="R34" s="121"/>
      <c r="S34" s="195" t="s">
        <v>
114</v>
      </c>
      <c r="T34" s="119"/>
      <c r="U34" s="196" t="s">
        <v>
114</v>
      </c>
      <c r="V34" s="119"/>
      <c r="W34" s="196" t="s">
        <v>
114</v>
      </c>
      <c r="X34" s="119"/>
      <c r="Y34" s="120"/>
      <c r="Z34" s="204" t="s">
        <v>
114</v>
      </c>
      <c r="AA34" s="119"/>
      <c r="AB34" s="196" t="s">
        <v>
114</v>
      </c>
      <c r="AC34" s="119"/>
      <c r="AD34" s="196" t="s">
        <v>
114</v>
      </c>
      <c r="AE34" s="119"/>
      <c r="AF34" s="122"/>
      <c r="AG34" s="114"/>
      <c r="AH34" s="115"/>
      <c r="AI34" s="194"/>
      <c r="AJ34" s="117"/>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r="35" customFormat="false" ht="11.25" hidden="false" customHeight="true" outlineLevel="0" collapsed="false">
      <c r="A35" s="0"/>
      <c r="B35" s="197" t="s">
        <v>
115</v>
      </c>
      <c r="C35" s="198" t="s">
        <v>
87</v>
      </c>
      <c r="D35" s="199" t="s">
        <v>
110</v>
      </c>
      <c r="E35" s="126"/>
      <c r="F35" s="127" t="n">
        <v>
2</v>
      </c>
      <c r="G35" s="127" t="n">
        <v>
2</v>
      </c>
      <c r="H35" s="127" t="n">
        <v>
2</v>
      </c>
      <c r="I35" s="127" t="n">
        <v>
2</v>
      </c>
      <c r="J35" s="127" t="n">
        <v>
2</v>
      </c>
      <c r="K35" s="128"/>
      <c r="L35" s="129"/>
      <c r="M35" s="127" t="n">
        <v>
2</v>
      </c>
      <c r="N35" s="127" t="n">
        <v>
2</v>
      </c>
      <c r="O35" s="127" t="n">
        <v>
2</v>
      </c>
      <c r="P35" s="127" t="n">
        <v>
2</v>
      </c>
      <c r="Q35" s="127" t="n">
        <v>
2</v>
      </c>
      <c r="R35" s="130"/>
      <c r="S35" s="126"/>
      <c r="T35" s="127" t="n">
        <v>
2</v>
      </c>
      <c r="U35" s="127" t="n">
        <v>
2</v>
      </c>
      <c r="V35" s="127" t="n">
        <v>
2</v>
      </c>
      <c r="W35" s="127" t="n">
        <v>
2</v>
      </c>
      <c r="X35" s="127" t="n">
        <v>
2</v>
      </c>
      <c r="Y35" s="128"/>
      <c r="Z35" s="129"/>
      <c r="AA35" s="127" t="n">
        <v>
2</v>
      </c>
      <c r="AB35" s="127" t="n">
        <v>
2</v>
      </c>
      <c r="AC35" s="127" t="n">
        <v>
2</v>
      </c>
      <c r="AD35" s="127" t="n">
        <v>
2</v>
      </c>
      <c r="AE35" s="127" t="n">
        <v>
2</v>
      </c>
      <c r="AF35" s="131"/>
      <c r="AG35" s="114" t="n">
        <f aca="false">
SUM(E35:AF35)</f>
        <v>
40</v>
      </c>
      <c r="AH35" s="115" t="n">
        <f aca="false">
AG35/4</f>
        <v>
10</v>
      </c>
      <c r="AI35" s="200"/>
      <c r="AJ35" s="117"/>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r="36" customFormat="false" ht="11.25" hidden="false" customHeight="true" outlineLevel="0" collapsed="false">
      <c r="A36" s="0"/>
      <c r="B36" s="197"/>
      <c r="C36" s="198"/>
      <c r="D36" s="199"/>
      <c r="E36" s="132"/>
      <c r="F36" s="202" t="s">
        <v>
116</v>
      </c>
      <c r="G36" s="202" t="s">
        <v>
116</v>
      </c>
      <c r="H36" s="202" t="s">
        <v>
116</v>
      </c>
      <c r="I36" s="202" t="s">
        <v>
116</v>
      </c>
      <c r="J36" s="202" t="s">
        <v>
116</v>
      </c>
      <c r="K36" s="134"/>
      <c r="L36" s="137"/>
      <c r="M36" s="202" t="s">
        <v>
116</v>
      </c>
      <c r="N36" s="202" t="s">
        <v>
116</v>
      </c>
      <c r="O36" s="202" t="s">
        <v>
116</v>
      </c>
      <c r="P36" s="202" t="s">
        <v>
116</v>
      </c>
      <c r="Q36" s="202" t="s">
        <v>
116</v>
      </c>
      <c r="R36" s="135"/>
      <c r="S36" s="132"/>
      <c r="T36" s="202" t="s">
        <v>
116</v>
      </c>
      <c r="U36" s="202" t="s">
        <v>
116</v>
      </c>
      <c r="V36" s="202" t="s">
        <v>
116</v>
      </c>
      <c r="W36" s="202" t="s">
        <v>
116</v>
      </c>
      <c r="X36" s="202" t="s">
        <v>
116</v>
      </c>
      <c r="Y36" s="134"/>
      <c r="Z36" s="137"/>
      <c r="AA36" s="202" t="s">
        <v>
116</v>
      </c>
      <c r="AB36" s="202" t="s">
        <v>
116</v>
      </c>
      <c r="AC36" s="202" t="s">
        <v>
116</v>
      </c>
      <c r="AD36" s="202" t="s">
        <v>
116</v>
      </c>
      <c r="AE36" s="202" t="s">
        <v>
116</v>
      </c>
      <c r="AF36" s="136"/>
      <c r="AG36" s="114"/>
      <c r="AH36" s="115"/>
      <c r="AI36" s="200"/>
      <c r="AJ36" s="117"/>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r="37" customFormat="false" ht="11.25" hidden="false" customHeight="true" outlineLevel="0" collapsed="false">
      <c r="A37" s="0"/>
      <c r="B37" s="191" t="s">
        <v>
115</v>
      </c>
      <c r="C37" s="192" t="s">
        <v>
112</v>
      </c>
      <c r="D37" s="193" t="s">
        <v>
113</v>
      </c>
      <c r="E37" s="108" t="n">
        <v>
2</v>
      </c>
      <c r="F37" s="109"/>
      <c r="G37" s="109" t="n">
        <v>
2</v>
      </c>
      <c r="H37" s="109"/>
      <c r="I37" s="109" t="n">
        <v>
2</v>
      </c>
      <c r="J37" s="109"/>
      <c r="K37" s="110"/>
      <c r="L37" s="111" t="n">
        <v>
2</v>
      </c>
      <c r="M37" s="109"/>
      <c r="N37" s="109" t="n">
        <v>
2</v>
      </c>
      <c r="O37" s="109"/>
      <c r="P37" s="109" t="n">
        <v>
2</v>
      </c>
      <c r="Q37" s="109"/>
      <c r="R37" s="112"/>
      <c r="S37" s="108" t="n">
        <v>
2</v>
      </c>
      <c r="T37" s="109"/>
      <c r="U37" s="109" t="n">
        <v>
2</v>
      </c>
      <c r="V37" s="109"/>
      <c r="W37" s="109" t="n">
        <v>
2</v>
      </c>
      <c r="X37" s="109"/>
      <c r="Y37" s="110"/>
      <c r="Z37" s="111" t="n">
        <v>
2</v>
      </c>
      <c r="AA37" s="109"/>
      <c r="AB37" s="109" t="n">
        <v>
2</v>
      </c>
      <c r="AC37" s="109"/>
      <c r="AD37" s="109" t="n">
        <v>
2</v>
      </c>
      <c r="AE37" s="109"/>
      <c r="AF37" s="113"/>
      <c r="AG37" s="114" t="n">
        <f aca="false">
SUM(E37:AF37)</f>
        <v>
24</v>
      </c>
      <c r="AH37" s="115" t="n">
        <f aca="false">
AG37/4</f>
        <v>
6</v>
      </c>
      <c r="AI37" s="194"/>
      <c r="AJ37" s="117"/>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r="38" customFormat="false" ht="11.25" hidden="false" customHeight="true" outlineLevel="0" collapsed="false">
      <c r="A38" s="0"/>
      <c r="B38" s="191"/>
      <c r="C38" s="192"/>
      <c r="D38" s="193"/>
      <c r="E38" s="195" t="s">
        <v>
116</v>
      </c>
      <c r="F38" s="119"/>
      <c r="G38" s="196" t="s">
        <v>
116</v>
      </c>
      <c r="H38" s="119"/>
      <c r="I38" s="196" t="s">
        <v>
116</v>
      </c>
      <c r="J38" s="119"/>
      <c r="K38" s="120"/>
      <c r="L38" s="204" t="s">
        <v>
116</v>
      </c>
      <c r="M38" s="119"/>
      <c r="N38" s="196" t="s">
        <v>
116</v>
      </c>
      <c r="O38" s="119"/>
      <c r="P38" s="196" t="s">
        <v>
116</v>
      </c>
      <c r="Q38" s="119"/>
      <c r="R38" s="121"/>
      <c r="S38" s="195" t="s">
        <v>
116</v>
      </c>
      <c r="T38" s="119"/>
      <c r="U38" s="196" t="s">
        <v>
116</v>
      </c>
      <c r="V38" s="119"/>
      <c r="W38" s="196" t="s">
        <v>
116</v>
      </c>
      <c r="X38" s="119"/>
      <c r="Y38" s="120"/>
      <c r="Z38" s="204" t="s">
        <v>
116</v>
      </c>
      <c r="AA38" s="119"/>
      <c r="AB38" s="196" t="s">
        <v>
116</v>
      </c>
      <c r="AC38" s="119"/>
      <c r="AD38" s="196" t="s">
        <v>
116</v>
      </c>
      <c r="AE38" s="119"/>
      <c r="AF38" s="122"/>
      <c r="AG38" s="114"/>
      <c r="AH38" s="115"/>
      <c r="AI38" s="194"/>
      <c r="AJ38" s="117"/>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r="39" customFormat="false" ht="11.25" hidden="false" customHeight="true" outlineLevel="0" collapsed="false">
      <c r="A39" s="0"/>
      <c r="B39" s="140"/>
      <c r="C39" s="141"/>
      <c r="D39" s="142"/>
      <c r="E39" s="126"/>
      <c r="F39" s="127"/>
      <c r="G39" s="127"/>
      <c r="H39" s="127"/>
      <c r="I39" s="127"/>
      <c r="J39" s="127"/>
      <c r="K39" s="128"/>
      <c r="L39" s="129"/>
      <c r="M39" s="127"/>
      <c r="N39" s="127"/>
      <c r="O39" s="127"/>
      <c r="P39" s="127"/>
      <c r="Q39" s="127"/>
      <c r="R39" s="130"/>
      <c r="S39" s="126"/>
      <c r="T39" s="127"/>
      <c r="U39" s="127"/>
      <c r="V39" s="127"/>
      <c r="W39" s="127"/>
      <c r="X39" s="127"/>
      <c r="Y39" s="128"/>
      <c r="Z39" s="129"/>
      <c r="AA39" s="127"/>
      <c r="AB39" s="127"/>
      <c r="AC39" s="127"/>
      <c r="AD39" s="127"/>
      <c r="AE39" s="127"/>
      <c r="AF39" s="131"/>
      <c r="AG39" s="143"/>
      <c r="AH39" s="144"/>
      <c r="AI39" s="145"/>
      <c r="AJ39" s="117"/>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r="40" customFormat="false" ht="11.25" hidden="false" customHeight="true" outlineLevel="0" collapsed="false">
      <c r="A40" s="0"/>
      <c r="B40" s="140"/>
      <c r="C40" s="141"/>
      <c r="D40" s="142"/>
      <c r="E40" s="146"/>
      <c r="F40" s="147"/>
      <c r="G40" s="147"/>
      <c r="H40" s="147"/>
      <c r="I40" s="147"/>
      <c r="J40" s="147"/>
      <c r="K40" s="148"/>
      <c r="L40" s="149"/>
      <c r="M40" s="147"/>
      <c r="N40" s="147"/>
      <c r="O40" s="147"/>
      <c r="P40" s="147"/>
      <c r="Q40" s="147"/>
      <c r="R40" s="150"/>
      <c r="S40" s="146"/>
      <c r="T40" s="147"/>
      <c r="U40" s="147"/>
      <c r="V40" s="147"/>
      <c r="W40" s="147"/>
      <c r="X40" s="147"/>
      <c r="Y40" s="148"/>
      <c r="Z40" s="149"/>
      <c r="AA40" s="147"/>
      <c r="AB40" s="147"/>
      <c r="AC40" s="147"/>
      <c r="AD40" s="147"/>
      <c r="AE40" s="147"/>
      <c r="AF40" s="151"/>
      <c r="AG40" s="143"/>
      <c r="AH40" s="144"/>
      <c r="AI40" s="145"/>
      <c r="AJ40" s="117"/>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r="41" s="73" customFormat="true" ht="18" hidden="false" customHeight="true" outlineLevel="0" collapsed="false">
      <c r="B41" s="152" t="s">
        <v>
74</v>
      </c>
      <c r="C41" s="152"/>
      <c r="D41" s="152"/>
      <c r="E41" s="153" t="n">
        <v>
18</v>
      </c>
      <c r="F41" s="154" t="n">
        <v>
18</v>
      </c>
      <c r="G41" s="154" t="n">
        <v>
18</v>
      </c>
      <c r="H41" s="154" t="n">
        <v>
18</v>
      </c>
      <c r="I41" s="154" t="n">
        <v>
18</v>
      </c>
      <c r="J41" s="154" t="n">
        <v>
18</v>
      </c>
      <c r="K41" s="155"/>
      <c r="L41" s="156" t="n">
        <v>
18</v>
      </c>
      <c r="M41" s="154" t="n">
        <v>
18</v>
      </c>
      <c r="N41" s="154" t="n">
        <v>
18</v>
      </c>
      <c r="O41" s="154" t="n">
        <v>
18</v>
      </c>
      <c r="P41" s="154" t="n">
        <v>
18</v>
      </c>
      <c r="Q41" s="154" t="n">
        <v>
18</v>
      </c>
      <c r="R41" s="157"/>
      <c r="S41" s="153" t="n">
        <v>
18</v>
      </c>
      <c r="T41" s="154" t="n">
        <v>
18</v>
      </c>
      <c r="U41" s="154" t="n">
        <v>
18</v>
      </c>
      <c r="V41" s="154" t="n">
        <v>
18</v>
      </c>
      <c r="W41" s="154" t="n">
        <v>
18</v>
      </c>
      <c r="X41" s="154" t="n">
        <v>
18</v>
      </c>
      <c r="Y41" s="155"/>
      <c r="Z41" s="156" t="n">
        <v>
18</v>
      </c>
      <c r="AA41" s="154" t="n">
        <v>
18</v>
      </c>
      <c r="AB41" s="154" t="n">
        <v>
18</v>
      </c>
      <c r="AC41" s="154" t="n">
        <v>
18</v>
      </c>
      <c r="AD41" s="154" t="n">
        <v>
18</v>
      </c>
      <c r="AE41" s="154" t="n">
        <v>
18</v>
      </c>
      <c r="AF41" s="158"/>
      <c r="AG41" s="159" t="s">
        <v>
117</v>
      </c>
      <c r="AH41" s="159"/>
      <c r="AI41" s="159"/>
      <c r="AJ41" s="160"/>
    </row>
    <row r="42" customFormat="false" ht="18" hidden="false" customHeight="true" outlineLevel="0" collapsed="false">
      <c r="A42" s="73"/>
      <c r="B42" s="161" t="s">
        <v>
76</v>
      </c>
      <c r="C42" s="161"/>
      <c r="D42" s="161"/>
      <c r="E42" s="162" t="n">
        <v>
7</v>
      </c>
      <c r="F42" s="163" t="n">
        <v>
7</v>
      </c>
      <c r="G42" s="163" t="n">
        <v>
7</v>
      </c>
      <c r="H42" s="163" t="n">
        <v>
7</v>
      </c>
      <c r="I42" s="163" t="n">
        <v>
7</v>
      </c>
      <c r="J42" s="163" t="n">
        <v>
7</v>
      </c>
      <c r="K42" s="164"/>
      <c r="L42" s="165" t="n">
        <v>
7</v>
      </c>
      <c r="M42" s="163" t="n">
        <v>
7</v>
      </c>
      <c r="N42" s="163" t="n">
        <v>
7</v>
      </c>
      <c r="O42" s="163" t="n">
        <v>
7</v>
      </c>
      <c r="P42" s="163" t="n">
        <v>
7</v>
      </c>
      <c r="Q42" s="163" t="n">
        <v>
7</v>
      </c>
      <c r="R42" s="166"/>
      <c r="S42" s="162" t="n">
        <v>
7</v>
      </c>
      <c r="T42" s="163" t="n">
        <v>
7</v>
      </c>
      <c r="U42" s="163" t="n">
        <v>
7</v>
      </c>
      <c r="V42" s="163" t="n">
        <v>
7</v>
      </c>
      <c r="W42" s="163" t="n">
        <v>
7</v>
      </c>
      <c r="X42" s="163" t="n">
        <v>
7</v>
      </c>
      <c r="Y42" s="164"/>
      <c r="Z42" s="165" t="n">
        <v>
7</v>
      </c>
      <c r="AA42" s="163" t="n">
        <v>
7</v>
      </c>
      <c r="AB42" s="163" t="n">
        <v>
7</v>
      </c>
      <c r="AC42" s="163" t="n">
        <v>
7</v>
      </c>
      <c r="AD42" s="163" t="n">
        <v>
7</v>
      </c>
      <c r="AE42" s="163" t="n">
        <v>
7</v>
      </c>
      <c r="AF42" s="167"/>
      <c r="AG42" s="168" t="s">
        <v>
77</v>
      </c>
      <c r="AH42" s="168"/>
      <c r="AI42" s="168"/>
      <c r="AJ42" s="16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r="43" customFormat="false" ht="18" hidden="false" customHeight="true" outlineLevel="0" collapsed="false">
      <c r="A43" s="73"/>
      <c r="B43" s="169" t="s">
        <v>
78</v>
      </c>
      <c r="C43" s="169"/>
      <c r="D43" s="169"/>
      <c r="E43" s="205" t="n">
        <f aca="false">
E42*1.6</f>
        <v>
11.2</v>
      </c>
      <c r="F43" s="206" t="n">
        <f aca="false">
F42*1.6</f>
        <v>
11.2</v>
      </c>
      <c r="G43" s="206" t="n">
        <f aca="false">
G42*1.6</f>
        <v>
11.2</v>
      </c>
      <c r="H43" s="206" t="n">
        <f aca="false">
H42*1.6</f>
        <v>
11.2</v>
      </c>
      <c r="I43" s="206" t="n">
        <f aca="false">
I42*1.6</f>
        <v>
11.2</v>
      </c>
      <c r="J43" s="206" t="n">
        <f aca="false">
J42*1.6</f>
        <v>
11.2</v>
      </c>
      <c r="K43" s="207"/>
      <c r="L43" s="208" t="n">
        <f aca="false">
L42*1.6</f>
        <v>
11.2</v>
      </c>
      <c r="M43" s="206" t="n">
        <f aca="false">
M42*1.6</f>
        <v>
11.2</v>
      </c>
      <c r="N43" s="206" t="n">
        <f aca="false">
N42*1.6</f>
        <v>
11.2</v>
      </c>
      <c r="O43" s="206" t="n">
        <f aca="false">
O42*1.6</f>
        <v>
11.2</v>
      </c>
      <c r="P43" s="206" t="n">
        <f aca="false">
P42*1.6</f>
        <v>
11.2</v>
      </c>
      <c r="Q43" s="206" t="n">
        <f aca="false">
Q42*1.6</f>
        <v>
11.2</v>
      </c>
      <c r="R43" s="209"/>
      <c r="S43" s="205" t="n">
        <f aca="false">
S42*1.6</f>
        <v>
11.2</v>
      </c>
      <c r="T43" s="206" t="n">
        <f aca="false">
T42*1.6</f>
        <v>
11.2</v>
      </c>
      <c r="U43" s="206" t="n">
        <f aca="false">
U42*1.6</f>
        <v>
11.2</v>
      </c>
      <c r="V43" s="206" t="n">
        <f aca="false">
V42*1.6</f>
        <v>
11.2</v>
      </c>
      <c r="W43" s="206" t="n">
        <f aca="false">
W42*1.6</f>
        <v>
11.2</v>
      </c>
      <c r="X43" s="206" t="n">
        <f aca="false">
X42*1.6</f>
        <v>
11.2</v>
      </c>
      <c r="Y43" s="207"/>
      <c r="Z43" s="208" t="n">
        <f aca="false">
Z42*1.6</f>
        <v>
11.2</v>
      </c>
      <c r="AA43" s="206" t="n">
        <f aca="false">
AA42*1.6</f>
        <v>
11.2</v>
      </c>
      <c r="AB43" s="206" t="n">
        <f aca="false">
AB42*1.6</f>
        <v>
11.2</v>
      </c>
      <c r="AC43" s="206" t="n">
        <f aca="false">
AC42*1.6</f>
        <v>
11.2</v>
      </c>
      <c r="AD43" s="206" t="n">
        <f aca="false">
AD42*1.6</f>
        <v>
11.2</v>
      </c>
      <c r="AE43" s="206" t="n">
        <f aca="false">
AE42*1.6</f>
        <v>
11.2</v>
      </c>
      <c r="AF43" s="210"/>
      <c r="AG43" s="176" t="s">
        <v>
118</v>
      </c>
      <c r="AH43" s="176"/>
      <c r="AI43" s="176"/>
      <c r="AJ43" s="16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r="44" customFormat="false" ht="18" hidden="false" customHeight="true" outlineLevel="0" collapsed="false">
      <c r="A44" s="73"/>
      <c r="B44" s="177" t="s">
        <v>
79</v>
      </c>
      <c r="C44" s="177"/>
      <c r="D44" s="177"/>
      <c r="E44" s="178" t="n">
        <f aca="false">
SUM(E19,E21,E23,E25,E27,E29)</f>
        <v>
23</v>
      </c>
      <c r="F44" s="179" t="n">
        <f aca="false">
SUM(F19,F21,F23,F25,F27,F29)</f>
        <v>
23</v>
      </c>
      <c r="G44" s="179" t="n">
        <f aca="false">
SUM(G19,G21,G23,G25,G27,G29)</f>
        <v>
23</v>
      </c>
      <c r="H44" s="179" t="n">
        <f aca="false">
SUM(H19,H21,H23,H25,H27,H29)</f>
        <v>
15.5</v>
      </c>
      <c r="I44" s="179" t="n">
        <f aca="false">
SUM(I19,I21,I23,I25,I27,I29)</f>
        <v>
23.5</v>
      </c>
      <c r="J44" s="179" t="n">
        <f aca="false">
SUM(J19,J21,J23,J25,J27,J29)</f>
        <v>
15.5</v>
      </c>
      <c r="K44" s="180"/>
      <c r="L44" s="181" t="n">
        <f aca="false">
SUM(L19,L21,L23,L25,L27,L29)</f>
        <v>
23</v>
      </c>
      <c r="M44" s="179" t="n">
        <f aca="false">
SUM(M19,M21,M23,M25,M27,M29)</f>
        <v>
23</v>
      </c>
      <c r="N44" s="179" t="n">
        <f aca="false">
SUM(N19,N21,N23,N25,N27,N29)</f>
        <v>
23</v>
      </c>
      <c r="O44" s="179" t="n">
        <f aca="false">
SUM(O19,O21,O23,O25,O27,O29)</f>
        <v>
15.5</v>
      </c>
      <c r="P44" s="179" t="n">
        <f aca="false">
SUM(P19,P21,P23,P25,P27,P29)</f>
        <v>
23.5</v>
      </c>
      <c r="Q44" s="179" t="n">
        <f aca="false">
SUM(Q19,Q21,Q23,Q25,Q27,Q29)</f>
        <v>
15.5</v>
      </c>
      <c r="R44" s="182"/>
      <c r="S44" s="183" t="n">
        <f aca="false">
SUM(S19,S21,S23,S25,S27,S29)</f>
        <v>
23</v>
      </c>
      <c r="T44" s="179" t="n">
        <f aca="false">
SUM(T19,T21,T23,T25,T27,T29)</f>
        <v>
23</v>
      </c>
      <c r="U44" s="179" t="n">
        <f aca="false">
SUM(U19,U21,U23,U25,U27,U29)</f>
        <v>
23</v>
      </c>
      <c r="V44" s="179" t="n">
        <f aca="false">
SUM(V19,V21,V23,V25,V27,V29)</f>
        <v>
15.5</v>
      </c>
      <c r="W44" s="179" t="n">
        <f aca="false">
SUM(W19,W21,W23,W25,W27,W29)</f>
        <v>
23.5</v>
      </c>
      <c r="X44" s="179" t="n">
        <f aca="false">
SUM(X19,X21,X23,X25,X27,X29)</f>
        <v>
15.5</v>
      </c>
      <c r="Y44" s="180"/>
      <c r="Z44" s="181" t="n">
        <f aca="false">
SUM(Z19,Z21,Z23,Z25,Z27,Z29)</f>
        <v>
23</v>
      </c>
      <c r="AA44" s="179" t="n">
        <f aca="false">
SUM(AA19,AA21,AA23,AA25,AA27,AA29)</f>
        <v>
23</v>
      </c>
      <c r="AB44" s="179" t="n">
        <f aca="false">
SUM(AB19,AB21,AB23,AB25,AB27,AB29)</f>
        <v>
23</v>
      </c>
      <c r="AC44" s="179" t="n">
        <f aca="false">
SUM(AC19,AC21,AC23,AC25,AC27,AC29)</f>
        <v>
15.5</v>
      </c>
      <c r="AD44" s="179" t="n">
        <f aca="false">
SUM(AD19,AD21,AD23,AD25,AD27,AD29)</f>
        <v>
23.5</v>
      </c>
      <c r="AE44" s="179" t="n">
        <f aca="false">
SUM(AE19,AE21,AE23,AE25,AE27,AE29)</f>
        <v>
15.5</v>
      </c>
      <c r="AF44" s="184"/>
      <c r="AG44" s="185" t="s">
        <v>
119</v>
      </c>
      <c r="AH44" s="185"/>
      <c r="AI44" s="185"/>
      <c r="AJ44" s="16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r="45" customFormat="false" ht="21" hidden="false" customHeight="true" outlineLevel="0" collapsed="false">
      <c r="A45" s="73"/>
      <c r="B45" s="186" t="s">
        <v>
81</v>
      </c>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6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r="46" customFormat="false" ht="6.75" hidden="false" customHeight="true" outlineLevel="0" collapsed="false">
      <c r="A46" s="0"/>
      <c r="B46" s="187"/>
      <c r="C46" s="188"/>
      <c r="D46" s="188"/>
      <c r="E46" s="188"/>
      <c r="F46" s="0"/>
      <c r="G46" s="0"/>
      <c r="H46" s="0"/>
      <c r="I46" s="0"/>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r="47" s="73" customFormat="true" ht="13.5" hidden="false" customHeight="false" outlineLevel="0" collapsed="false">
      <c r="B47" s="189" t="s">
        <v>
82</v>
      </c>
    </row>
    <row r="48" customFormat="false" ht="13.5" hidden="false" customHeight="false" outlineLevel="0" collapsed="false">
      <c r="A48" s="73"/>
      <c r="B48" s="189" t="s">
        <v>
120</v>
      </c>
      <c r="C48" s="73"/>
      <c r="D48" s="73"/>
      <c r="E48" s="73"/>
      <c r="F48" s="189" t="s">
        <v>
121</v>
      </c>
      <c r="Q48" s="211" t="s">
        <v>
122</v>
      </c>
      <c r="Z48" s="211" t="s">
        <v>
123</v>
      </c>
    </row>
    <row r="49" customFormat="false" ht="13.5" hidden="false" customHeight="false" outlineLevel="0" collapsed="false">
      <c r="A49" s="73"/>
      <c r="B49" s="189" t="s">
        <v>
124</v>
      </c>
      <c r="C49" s="73"/>
      <c r="D49" s="73"/>
      <c r="E49" s="73"/>
      <c r="F49" s="189" t="s">
        <v>
125</v>
      </c>
      <c r="Q49" s="211" t="s">
        <v>
126</v>
      </c>
      <c r="Z49" s="0"/>
    </row>
    <row r="50" customFormat="false" ht="13.5" hidden="false" customHeight="false" outlineLevel="0" collapsed="false">
      <c r="A50" s="73"/>
      <c r="B50" s="189" t="s">
        <v>
127</v>
      </c>
      <c r="C50" s="73"/>
      <c r="D50" s="73"/>
      <c r="E50" s="73"/>
      <c r="F50" s="189" t="s">
        <v>
128</v>
      </c>
      <c r="Q50" s="211" t="s">
        <v>
129</v>
      </c>
      <c r="Z50" s="211" t="s">
        <v>
130</v>
      </c>
    </row>
    <row r="52" customFormat="false" ht="7.5" hidden="false" customHeight="true" outlineLevel="0" collapsed="false">
</row>
  </sheetData>
  <mergeCells count="121">
    <mergeCell ref="B3:G3"/>
    <mergeCell ref="H3:O3"/>
    <mergeCell ref="T3:Y3"/>
    <mergeCell ref="Z3:AH3"/>
    <mergeCell ref="T4:Y4"/>
    <mergeCell ref="Z4:AH4"/>
    <mergeCell ref="B6:B8"/>
    <mergeCell ref="C6:C8"/>
    <mergeCell ref="D6:D8"/>
    <mergeCell ref="E6:K6"/>
    <mergeCell ref="L6:R6"/>
    <mergeCell ref="S6:Y6"/>
    <mergeCell ref="Z6:AF6"/>
    <mergeCell ref="AG6:AG8"/>
    <mergeCell ref="AH6:AH8"/>
    <mergeCell ref="AI6:AI8"/>
    <mergeCell ref="B9:B10"/>
    <mergeCell ref="C9:C10"/>
    <mergeCell ref="D9:D10"/>
    <mergeCell ref="AG9:AG10"/>
    <mergeCell ref="AH9:AH10"/>
    <mergeCell ref="AI9:AI10"/>
    <mergeCell ref="B11:B12"/>
    <mergeCell ref="C11:C12"/>
    <mergeCell ref="D11:D12"/>
    <mergeCell ref="AG11:AG12"/>
    <mergeCell ref="AH11:AH12"/>
    <mergeCell ref="AI11:AI12"/>
    <mergeCell ref="B13:B14"/>
    <mergeCell ref="C13:C14"/>
    <mergeCell ref="D13:D14"/>
    <mergeCell ref="AG13:AG14"/>
    <mergeCell ref="AH13:AH14"/>
    <mergeCell ref="AI13:AI14"/>
    <mergeCell ref="B15:B16"/>
    <mergeCell ref="C15:C16"/>
    <mergeCell ref="D15:D16"/>
    <mergeCell ref="AG15:AG16"/>
    <mergeCell ref="AH15:AH16"/>
    <mergeCell ref="AI15:AI16"/>
    <mergeCell ref="B17:B18"/>
    <mergeCell ref="C17:C18"/>
    <mergeCell ref="D17:D18"/>
    <mergeCell ref="AG17:AG18"/>
    <mergeCell ref="AH17:AH18"/>
    <mergeCell ref="AI17:AI18"/>
    <mergeCell ref="B19:B20"/>
    <mergeCell ref="C19:C20"/>
    <mergeCell ref="D19:D20"/>
    <mergeCell ref="AG19:AG20"/>
    <mergeCell ref="AH19:AH20"/>
    <mergeCell ref="AI19:AI20"/>
    <mergeCell ref="B21:B22"/>
    <mergeCell ref="C21:C22"/>
    <mergeCell ref="D21:D22"/>
    <mergeCell ref="AG21:AG22"/>
    <mergeCell ref="AH21:AH22"/>
    <mergeCell ref="AI21:AI22"/>
    <mergeCell ref="B23:B24"/>
    <mergeCell ref="C23:C24"/>
    <mergeCell ref="D23:D24"/>
    <mergeCell ref="AG23:AG24"/>
    <mergeCell ref="AH23:AH24"/>
    <mergeCell ref="AI23:AI24"/>
    <mergeCell ref="B25:B26"/>
    <mergeCell ref="C25:C26"/>
    <mergeCell ref="D25:D26"/>
    <mergeCell ref="AG25:AG26"/>
    <mergeCell ref="AH25:AH26"/>
    <mergeCell ref="AI25:AI26"/>
    <mergeCell ref="B27:B28"/>
    <mergeCell ref="C27:C28"/>
    <mergeCell ref="D27:D28"/>
    <mergeCell ref="AG27:AG28"/>
    <mergeCell ref="AH27:AH28"/>
    <mergeCell ref="AI27:AI28"/>
    <mergeCell ref="B29:B30"/>
    <mergeCell ref="C29:C30"/>
    <mergeCell ref="D29:D30"/>
    <mergeCell ref="AG29:AG30"/>
    <mergeCell ref="AH29:AH30"/>
    <mergeCell ref="AI29:AI30"/>
    <mergeCell ref="B31:B32"/>
    <mergeCell ref="C31:C32"/>
    <mergeCell ref="D31:D32"/>
    <mergeCell ref="AG31:AG32"/>
    <mergeCell ref="AH31:AH32"/>
    <mergeCell ref="AI31:AI32"/>
    <mergeCell ref="B33:B34"/>
    <mergeCell ref="C33:C34"/>
    <mergeCell ref="D33:D34"/>
    <mergeCell ref="AG33:AG34"/>
    <mergeCell ref="AH33:AH34"/>
    <mergeCell ref="AI33:AI34"/>
    <mergeCell ref="B35:B36"/>
    <mergeCell ref="C35:C36"/>
    <mergeCell ref="D35:D36"/>
    <mergeCell ref="AG35:AG36"/>
    <mergeCell ref="AH35:AH36"/>
    <mergeCell ref="AI35:AI36"/>
    <mergeCell ref="B37:B38"/>
    <mergeCell ref="C37:C38"/>
    <mergeCell ref="D37:D38"/>
    <mergeCell ref="AG37:AG38"/>
    <mergeCell ref="AH37:AH38"/>
    <mergeCell ref="AI37:AI38"/>
    <mergeCell ref="B39:B40"/>
    <mergeCell ref="C39:C40"/>
    <mergeCell ref="D39:D40"/>
    <mergeCell ref="AG39:AG40"/>
    <mergeCell ref="AH39:AH40"/>
    <mergeCell ref="AI39:AI40"/>
    <mergeCell ref="B41:D41"/>
    <mergeCell ref="AG41:AI41"/>
    <mergeCell ref="B42:D42"/>
    <mergeCell ref="AG42:AI42"/>
    <mergeCell ref="B43:D43"/>
    <mergeCell ref="AG43:AI43"/>
    <mergeCell ref="B44:D44"/>
    <mergeCell ref="AG44:AI44"/>
    <mergeCell ref="B45:AI45"/>
  </mergeCells>
  <printOptions headings="false" gridLines="false" gridLinesSet="true" horizontalCentered="true" verticalCentered="true"/>
  <pageMargins left="0.590277777777778" right="0.590277777777778" top="0.7875" bottom="0.590277777777778"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1:7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212" width="1.17813765182186"/>
    <col collapsed="false" hidden="false" max="2" min="2" style="213" width="3.10526315789474"/>
    <col collapsed="false" hidden="false" max="29" min="3" style="212" width="3.10526315789474"/>
    <col collapsed="false" hidden="false" max="30" min="30" style="212" width="1.17813765182186"/>
    <col collapsed="false" hidden="false" max="256" min="31" style="212" width="3.42914979757085"/>
    <col collapsed="false" hidden="false" max="257" min="257" style="212" width="1.17813765182186"/>
    <col collapsed="false" hidden="false" max="285" min="258" style="212" width="3.10526315789474"/>
    <col collapsed="false" hidden="false" max="286" min="286" style="212" width="1.17813765182186"/>
    <col collapsed="false" hidden="false" max="512" min="287" style="212" width="3.42914979757085"/>
    <col collapsed="false" hidden="false" max="513" min="513" style="212" width="1.17813765182186"/>
    <col collapsed="false" hidden="false" max="541" min="514" style="212" width="3.10526315789474"/>
    <col collapsed="false" hidden="false" max="542" min="542" style="212" width="1.17813765182186"/>
    <col collapsed="false" hidden="false" max="768" min="543" style="212" width="3.42914979757085"/>
    <col collapsed="false" hidden="false" max="769" min="769" style="212" width="1.17813765182186"/>
    <col collapsed="false" hidden="false" max="797" min="770" style="212" width="3.10526315789474"/>
    <col collapsed="false" hidden="false" max="798" min="798" style="212" width="1.17813765182186"/>
    <col collapsed="false" hidden="false" max="1025" min="799" style="212" width="3.42914979757085"/>
  </cols>
  <sheetData>
    <row r="1" s="214" customFormat="true" ht="13.5" hidden="false" customHeight="false" outlineLevel="0" collapsed="false"/>
    <row r="2" s="214" customFormat="true" ht="13.5" hidden="false" customHeight="false" outlineLevel="0" collapsed="false">
      <c r="B2" s="215" t="s">
        <v>131</v>
      </c>
    </row>
    <row r="3" s="214" customFormat="true" ht="13.5" hidden="false" customHeight="false" outlineLevel="0" collapsed="false">
      <c r="B3" s="0"/>
      <c r="W3" s="216" t="s">
        <v>132</v>
      </c>
      <c r="X3" s="216"/>
      <c r="Y3" s="216" t="s">
        <v>133</v>
      </c>
      <c r="Z3" s="216"/>
      <c r="AA3" s="216" t="s">
        <v>67</v>
      </c>
      <c r="AB3" s="216"/>
      <c r="AC3" s="216" t="s">
        <v>73</v>
      </c>
    </row>
    <row r="4" s="214" customFormat="true" ht="13.5" hidden="false" customHeight="false" outlineLevel="0" collapsed="false">
      <c r="B4" s="0"/>
      <c r="W4" s="0"/>
      <c r="X4" s="0"/>
      <c r="Y4" s="0"/>
      <c r="Z4" s="0"/>
      <c r="AA4" s="0"/>
      <c r="AB4" s="0"/>
      <c r="AC4" s="216"/>
    </row>
    <row r="5" s="214" customFormat="true" ht="13.5" hidden="false" customHeight="false" outlineLevel="0" collapsed="false">
      <c r="B5" s="217" t="s">
        <v>134</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row>
    <row r="6" s="214" customFormat="true" ht="13.5" hidden="false" customHeight="false" outlineLevel="0" collapsed="false">
      <c r="B6" s="217" t="s">
        <v>135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row>
    <row r="7" s="214" customFormat="true" ht="13.5" hidden="false" customHeight="false" outlineLevel="0" collapsed="false">
      <c r="B7" s="0"/>
      <c r="C7" s="0"/>
      <c r="D7" s="0"/>
      <c r="E7" s="0"/>
      <c r="F7" s="0"/>
      <c r="G7" s="0"/>
      <c r="H7" s="0"/>
      <c r="I7" s="0"/>
      <c r="J7" s="0"/>
      <c r="K7" s="0"/>
      <c r="L7" s="0"/>
      <c r="M7" s="0"/>
      <c r="N7" s="0"/>
      <c r="O7" s="0"/>
      <c r="P7" s="0"/>
      <c r="Q7" s="0"/>
      <c r="R7" s="0"/>
      <c r="S7" s="0"/>
      <c r="T7" s="0"/>
      <c r="U7" s="0"/>
      <c r="V7" s="0"/>
      <c r="W7" s="0"/>
      <c r="X7" s="0"/>
      <c r="Y7" s="0"/>
      <c r="Z7" s="0"/>
      <c r="AA7" s="0"/>
      <c r="AB7" s="0"/>
      <c r="AC7" s="0"/>
    </row>
    <row r="8" customFormat="false" ht="23.25" hidden="false" customHeight="true" outlineLevel="0" collapsed="false">
      <c r="A8" s="214"/>
      <c r="B8" s="218" t="s">
        <v>136</v>
      </c>
      <c r="C8" s="218"/>
      <c r="D8" s="218"/>
      <c r="E8" s="218"/>
      <c r="F8" s="218"/>
      <c r="G8" s="219"/>
      <c r="H8" s="219"/>
      <c r="I8" s="219"/>
      <c r="J8" s="219"/>
      <c r="K8" s="219"/>
      <c r="L8" s="219"/>
      <c r="M8" s="219"/>
      <c r="N8" s="219"/>
      <c r="O8" s="219"/>
      <c r="P8" s="219"/>
      <c r="Q8" s="219"/>
      <c r="R8" s="219"/>
      <c r="S8" s="219"/>
      <c r="T8" s="219"/>
      <c r="U8" s="219"/>
      <c r="V8" s="219"/>
      <c r="W8" s="219"/>
      <c r="X8" s="219"/>
      <c r="Y8" s="219"/>
      <c r="Z8" s="219"/>
      <c r="AA8" s="219"/>
      <c r="AB8" s="219"/>
      <c r="AC8" s="219"/>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r="9" customFormat="false" ht="23.25" hidden="false" customHeight="true" outlineLevel="0" collapsed="false">
      <c r="A9" s="0"/>
      <c r="B9" s="218" t="s">
        <v>137</v>
      </c>
      <c r="C9" s="218"/>
      <c r="D9" s="218"/>
      <c r="E9" s="218"/>
      <c r="F9" s="218"/>
      <c r="G9" s="220" t="s">
        <v>138</v>
      </c>
      <c r="H9" s="220"/>
      <c r="I9" s="220"/>
      <c r="J9" s="220"/>
      <c r="K9" s="220"/>
      <c r="L9" s="220"/>
      <c r="M9" s="220"/>
      <c r="N9" s="220"/>
      <c r="O9" s="220"/>
      <c r="P9" s="220"/>
      <c r="Q9" s="220"/>
      <c r="R9" s="220"/>
      <c r="S9" s="220"/>
      <c r="T9" s="220"/>
      <c r="U9" s="220"/>
      <c r="V9" s="220"/>
      <c r="W9" s="220"/>
      <c r="X9" s="221"/>
      <c r="Y9" s="221"/>
      <c r="Z9" s="221"/>
      <c r="AA9" s="221"/>
      <c r="AB9" s="221"/>
      <c r="AC9" s="222"/>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23.25" hidden="false" customHeight="true" outlineLevel="0" collapsed="false">
      <c r="A10" s="0"/>
      <c r="B10" s="223" t="s">
        <v>139</v>
      </c>
      <c r="C10" s="223"/>
      <c r="D10" s="223"/>
      <c r="E10" s="223"/>
      <c r="F10" s="223"/>
      <c r="G10" s="224" t="s">
        <v>140</v>
      </c>
      <c r="H10" s="224"/>
      <c r="I10" s="224"/>
      <c r="J10" s="224"/>
      <c r="K10" s="224"/>
      <c r="L10" s="224"/>
      <c r="M10" s="224"/>
      <c r="N10" s="224"/>
      <c r="O10" s="224"/>
      <c r="P10" s="224"/>
      <c r="Q10" s="224"/>
      <c r="R10" s="224"/>
      <c r="S10" s="224"/>
      <c r="T10" s="224"/>
      <c r="U10" s="224"/>
      <c r="V10" s="224"/>
      <c r="W10" s="224"/>
      <c r="X10" s="224"/>
      <c r="Y10" s="224"/>
      <c r="Z10" s="224"/>
      <c r="AA10" s="224"/>
      <c r="AB10" s="224"/>
      <c r="AC10" s="224"/>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r="11" customFormat="false" ht="16.5" hidden="false" customHeight="true" outlineLevel="0" collapsed="false">
      <c r="A11" s="0"/>
      <c r="B11" s="225" t="s">
        <v>141</v>
      </c>
      <c r="C11" s="225"/>
      <c r="D11" s="225"/>
      <c r="E11" s="225"/>
      <c r="F11" s="225"/>
      <c r="G11" s="226" t="s">
        <v>142</v>
      </c>
      <c r="H11" s="226"/>
      <c r="I11" s="226"/>
      <c r="J11" s="226"/>
      <c r="K11" s="226"/>
      <c r="L11" s="226"/>
      <c r="M11" s="226"/>
      <c r="N11" s="226"/>
      <c r="O11" s="226"/>
      <c r="P11" s="226"/>
      <c r="Q11" s="226"/>
      <c r="R11" s="226"/>
      <c r="S11" s="226"/>
      <c r="T11" s="226"/>
      <c r="U11" s="226"/>
      <c r="V11" s="226"/>
      <c r="W11" s="226"/>
      <c r="X11" s="226"/>
      <c r="Y11" s="226"/>
      <c r="Z11" s="226"/>
      <c r="AA11" s="226"/>
      <c r="AB11" s="226"/>
      <c r="AC11" s="226"/>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r="12" customFormat="false" ht="16.5" hidden="false" customHeight="true" outlineLevel="0" collapsed="false">
      <c r="A12" s="0"/>
      <c r="B12" s="225"/>
      <c r="C12" s="225"/>
      <c r="D12" s="225"/>
      <c r="E12" s="225"/>
      <c r="F12" s="225"/>
      <c r="G12" s="227" t="s">
        <v>143</v>
      </c>
      <c r="H12" s="227"/>
      <c r="I12" s="227"/>
      <c r="J12" s="227"/>
      <c r="K12" s="227"/>
      <c r="L12" s="227"/>
      <c r="M12" s="227"/>
      <c r="N12" s="227"/>
      <c r="O12" s="227"/>
      <c r="P12" s="227"/>
      <c r="Q12" s="227"/>
      <c r="R12" s="227"/>
      <c r="S12" s="227"/>
      <c r="T12" s="227"/>
      <c r="U12" s="227"/>
      <c r="V12" s="227"/>
      <c r="W12" s="227"/>
      <c r="X12" s="227"/>
      <c r="Y12" s="227"/>
      <c r="Z12" s="227"/>
      <c r="AA12" s="227"/>
      <c r="AB12" s="227"/>
      <c r="AC12" s="227"/>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s="214" customFormat="true" ht="9" hidden="false" customHeight="true" outlineLevel="0" collapsed="false"/>
    <row r="14" s="214" customFormat="true" ht="27" hidden="false" customHeight="true" outlineLevel="0" collapsed="false">
      <c r="B14" s="228" t="s">
        <v>144</v>
      </c>
      <c r="C14" s="228"/>
      <c r="D14" s="228"/>
      <c r="E14" s="228"/>
      <c r="F14" s="228"/>
      <c r="G14" s="229" t="s">
        <v>145</v>
      </c>
      <c r="H14" s="229"/>
      <c r="I14" s="229"/>
      <c r="J14" s="229"/>
      <c r="K14" s="229"/>
      <c r="L14" s="229"/>
      <c r="M14" s="229"/>
      <c r="N14" s="229"/>
      <c r="O14" s="229"/>
      <c r="P14" s="229"/>
      <c r="Q14" s="229"/>
      <c r="R14" s="229"/>
      <c r="S14" s="229"/>
      <c r="T14" s="229"/>
      <c r="U14" s="229"/>
      <c r="V14" s="229"/>
      <c r="W14" s="229"/>
      <c r="X14" s="229"/>
      <c r="Y14" s="229"/>
      <c r="Z14" s="230" t="s">
        <v>146</v>
      </c>
      <c r="AA14" s="230"/>
      <c r="AB14" s="230"/>
      <c r="AC14" s="230"/>
    </row>
    <row r="15" s="214" customFormat="true" ht="27" hidden="false" customHeight="true" outlineLevel="0" collapsed="false">
      <c r="B15" s="228"/>
      <c r="C15" s="228"/>
      <c r="D15" s="228"/>
      <c r="E15" s="228"/>
      <c r="F15" s="228"/>
      <c r="G15" s="231" t="s">
        <v>147</v>
      </c>
      <c r="H15" s="231"/>
      <c r="I15" s="231"/>
      <c r="J15" s="231"/>
      <c r="K15" s="231"/>
      <c r="L15" s="231"/>
      <c r="M15" s="231"/>
      <c r="N15" s="231"/>
      <c r="O15" s="231"/>
      <c r="P15" s="231"/>
      <c r="Q15" s="231"/>
      <c r="R15" s="231"/>
      <c r="S15" s="231"/>
      <c r="T15" s="231"/>
      <c r="U15" s="231"/>
      <c r="V15" s="231"/>
      <c r="W15" s="231"/>
      <c r="X15" s="231"/>
      <c r="Y15" s="231"/>
      <c r="Z15" s="232" t="s">
        <v>146</v>
      </c>
      <c r="AA15" s="232"/>
      <c r="AB15" s="232"/>
      <c r="AC15" s="232"/>
    </row>
    <row r="16" s="214" customFormat="true" ht="9" hidden="false" customHeight="true" outlineLevel="0" collapsed="false">
      <c r="B16" s="0"/>
      <c r="C16" s="0"/>
      <c r="D16" s="0"/>
      <c r="E16" s="0"/>
      <c r="F16" s="0"/>
      <c r="G16" s="0"/>
      <c r="H16" s="0"/>
      <c r="I16" s="0"/>
      <c r="J16" s="0"/>
      <c r="K16" s="0"/>
      <c r="L16" s="0"/>
      <c r="M16" s="0"/>
      <c r="N16" s="0"/>
      <c r="O16" s="0"/>
      <c r="P16" s="0"/>
      <c r="Q16" s="0"/>
      <c r="R16" s="0"/>
      <c r="S16" s="0"/>
      <c r="T16" s="0"/>
      <c r="U16" s="0"/>
      <c r="V16" s="0"/>
      <c r="W16" s="0"/>
      <c r="X16" s="0"/>
      <c r="Y16" s="0"/>
      <c r="Z16" s="0"/>
      <c r="AA16" s="0"/>
      <c r="AB16" s="0"/>
      <c r="AC16" s="0"/>
    </row>
    <row r="17" s="214" customFormat="true" ht="13.5" hidden="false" customHeight="false" outlineLevel="0" collapsed="false">
      <c r="B17" s="214" t="s">
        <v>148</v>
      </c>
      <c r="C17" s="0"/>
      <c r="D17" s="0"/>
      <c r="E17" s="0"/>
      <c r="F17" s="0"/>
      <c r="G17" s="0"/>
      <c r="H17" s="0"/>
      <c r="I17" s="0"/>
      <c r="J17" s="0"/>
      <c r="K17" s="0"/>
      <c r="L17" s="0"/>
      <c r="M17" s="0"/>
      <c r="N17" s="0"/>
      <c r="O17" s="0"/>
      <c r="P17" s="0"/>
      <c r="Q17" s="0"/>
      <c r="R17" s="0"/>
      <c r="S17" s="0"/>
      <c r="T17" s="0"/>
      <c r="U17" s="0"/>
      <c r="V17" s="0"/>
      <c r="W17" s="0"/>
      <c r="X17" s="0"/>
      <c r="Y17" s="0"/>
      <c r="Z17" s="0"/>
      <c r="AA17" s="0"/>
      <c r="AB17" s="0"/>
      <c r="AC17" s="0"/>
    </row>
    <row r="18" s="214" customFormat="true" ht="13.5" hidden="false" customHeight="false" outlineLevel="0" collapsed="false">
      <c r="B18" s="215" t="s">
        <v>149</v>
      </c>
      <c r="C18" s="0"/>
      <c r="D18" s="0"/>
      <c r="E18" s="0"/>
      <c r="F18" s="0"/>
      <c r="G18" s="0"/>
      <c r="H18" s="0"/>
      <c r="I18" s="0"/>
      <c r="J18" s="0"/>
      <c r="K18" s="0"/>
      <c r="L18" s="0"/>
      <c r="M18" s="0"/>
      <c r="N18" s="0"/>
      <c r="O18" s="0"/>
      <c r="P18" s="0"/>
      <c r="Q18" s="0"/>
      <c r="R18" s="0"/>
      <c r="S18" s="0"/>
      <c r="T18" s="0"/>
      <c r="U18" s="0"/>
      <c r="V18" s="0"/>
      <c r="W18" s="0"/>
      <c r="X18" s="0"/>
      <c r="Y18" s="0"/>
      <c r="Z18" s="0"/>
      <c r="AA18" s="0"/>
      <c r="AB18" s="233"/>
      <c r="AC18" s="233"/>
    </row>
    <row r="19" s="214" customFormat="true" ht="4.5" hidden="false" customHeight="true" outlineLevel="0" collapsed="false">
      <c r="B19" s="0"/>
      <c r="C19" s="0"/>
      <c r="D19" s="0"/>
      <c r="E19" s="0"/>
      <c r="F19" s="0"/>
      <c r="G19" s="0"/>
      <c r="H19" s="0"/>
      <c r="I19" s="0"/>
      <c r="J19" s="0"/>
      <c r="K19" s="0"/>
      <c r="L19" s="0"/>
      <c r="M19" s="0"/>
      <c r="N19" s="0"/>
      <c r="O19" s="0"/>
      <c r="P19" s="0"/>
      <c r="Q19" s="0"/>
      <c r="R19" s="0"/>
      <c r="S19" s="0"/>
      <c r="T19" s="0"/>
      <c r="U19" s="0"/>
      <c r="V19" s="0"/>
      <c r="W19" s="0"/>
      <c r="X19" s="0"/>
      <c r="Y19" s="0"/>
      <c r="Z19" s="0"/>
      <c r="AA19" s="0"/>
      <c r="AB19" s="0"/>
      <c r="AC19" s="0"/>
    </row>
    <row r="20" s="214" customFormat="true" ht="4.5" hidden="false" customHeight="true" outlineLevel="0" collapsed="false">
      <c r="B20" s="234" t="s">
        <v>150</v>
      </c>
      <c r="C20" s="234"/>
      <c r="D20" s="234"/>
      <c r="E20" s="234"/>
      <c r="F20" s="234"/>
      <c r="G20" s="235"/>
      <c r="H20" s="236"/>
      <c r="I20" s="236"/>
      <c r="J20" s="236"/>
      <c r="K20" s="236"/>
      <c r="L20" s="236"/>
      <c r="M20" s="236"/>
      <c r="N20" s="236"/>
      <c r="O20" s="236"/>
      <c r="P20" s="236"/>
      <c r="Q20" s="236"/>
      <c r="R20" s="236"/>
      <c r="S20" s="236"/>
      <c r="T20" s="236"/>
      <c r="U20" s="236"/>
      <c r="V20" s="236"/>
      <c r="W20" s="236"/>
      <c r="X20" s="236"/>
      <c r="Y20" s="236"/>
      <c r="Z20" s="235"/>
      <c r="AA20" s="236"/>
      <c r="AB20" s="237"/>
      <c r="AC20" s="238"/>
    </row>
    <row r="21" s="214" customFormat="true" ht="15.75" hidden="false" customHeight="true" outlineLevel="0" collapsed="false">
      <c r="B21" s="234"/>
      <c r="C21" s="234"/>
      <c r="D21" s="234"/>
      <c r="E21" s="234"/>
      <c r="F21" s="234"/>
      <c r="G21" s="239"/>
      <c r="H21" s="215" t="s">
        <v>151</v>
      </c>
      <c r="I21" s="0"/>
      <c r="J21" s="0"/>
      <c r="K21" s="0"/>
      <c r="L21" s="0"/>
      <c r="M21" s="0"/>
      <c r="N21" s="0"/>
      <c r="O21" s="0"/>
      <c r="P21" s="0"/>
      <c r="Q21" s="0"/>
      <c r="R21" s="0"/>
      <c r="S21" s="0"/>
      <c r="T21" s="0"/>
      <c r="U21" s="0"/>
      <c r="V21" s="0"/>
      <c r="W21" s="0"/>
      <c r="X21" s="0"/>
      <c r="Y21" s="0"/>
      <c r="Z21" s="239"/>
      <c r="AA21" s="0"/>
      <c r="AB21" s="240"/>
      <c r="AC21" s="241"/>
    </row>
    <row r="22" s="214" customFormat="true" ht="29.25" hidden="false" customHeight="true" outlineLevel="0" collapsed="false">
      <c r="B22" s="234"/>
      <c r="C22" s="234"/>
      <c r="D22" s="234"/>
      <c r="E22" s="234"/>
      <c r="F22" s="234"/>
      <c r="G22" s="239"/>
      <c r="H22" s="0"/>
      <c r="I22" s="242" t="s">
        <v>152</v>
      </c>
      <c r="J22" s="243" t="s">
        <v>153</v>
      </c>
      <c r="K22" s="243"/>
      <c r="L22" s="243"/>
      <c r="M22" s="243"/>
      <c r="N22" s="243"/>
      <c r="O22" s="243"/>
      <c r="P22" s="243"/>
      <c r="Q22" s="243"/>
      <c r="R22" s="243"/>
      <c r="S22" s="243"/>
      <c r="T22" s="243"/>
      <c r="U22" s="243"/>
      <c r="V22" s="244"/>
      <c r="W22" s="244"/>
      <c r="X22" s="245" t="s">
        <v>154</v>
      </c>
      <c r="Y22" s="0"/>
      <c r="Z22" s="239"/>
      <c r="AA22" s="0"/>
      <c r="AB22" s="233"/>
      <c r="AC22" s="246"/>
    </row>
    <row r="23" s="214" customFormat="true" ht="15.75" hidden="false" customHeight="true" outlineLevel="0" collapsed="false">
      <c r="B23" s="234"/>
      <c r="C23" s="234"/>
      <c r="D23" s="234"/>
      <c r="E23" s="234"/>
      <c r="F23" s="234"/>
      <c r="G23" s="239"/>
      <c r="H23" s="0"/>
      <c r="I23" s="247" t="s">
        <v>155</v>
      </c>
      <c r="J23" s="248" t="s">
        <v>156</v>
      </c>
      <c r="K23" s="249"/>
      <c r="L23" s="249"/>
      <c r="M23" s="249"/>
      <c r="N23" s="249"/>
      <c r="O23" s="249"/>
      <c r="P23" s="249"/>
      <c r="Q23" s="249"/>
      <c r="R23" s="249"/>
      <c r="S23" s="249"/>
      <c r="T23" s="249"/>
      <c r="U23" s="250"/>
      <c r="V23" s="244"/>
      <c r="W23" s="244"/>
      <c r="X23" s="251" t="s">
        <v>154</v>
      </c>
      <c r="Y23" s="252"/>
      <c r="Z23" s="253" t="s">
        <v>146</v>
      </c>
      <c r="AA23" s="253"/>
      <c r="AB23" s="253"/>
      <c r="AC23" s="253"/>
    </row>
    <row r="24" s="214" customFormat="true" ht="24" hidden="false" customHeight="true" outlineLevel="0" collapsed="false">
      <c r="B24" s="234"/>
      <c r="C24" s="234"/>
      <c r="D24" s="234"/>
      <c r="E24" s="234"/>
      <c r="F24" s="234"/>
      <c r="G24" s="239"/>
      <c r="H24" s="0"/>
      <c r="I24" s="254" t="s">
        <v>157</v>
      </c>
      <c r="J24" s="254"/>
      <c r="K24" s="254"/>
      <c r="L24" s="254"/>
      <c r="M24" s="254"/>
      <c r="N24" s="254"/>
      <c r="O24" s="254"/>
      <c r="P24" s="254"/>
      <c r="Q24" s="254"/>
      <c r="R24" s="254"/>
      <c r="S24" s="254"/>
      <c r="T24" s="254"/>
      <c r="U24" s="254"/>
      <c r="V24" s="254"/>
      <c r="W24" s="254"/>
      <c r="X24" s="254"/>
      <c r="Y24" s="252"/>
      <c r="Z24" s="255"/>
      <c r="AA24" s="256"/>
      <c r="AB24" s="256"/>
      <c r="AC24" s="257"/>
    </row>
    <row r="25" s="214" customFormat="true" ht="13.5" hidden="false" customHeight="false" outlineLevel="0" collapsed="false">
      <c r="B25" s="234"/>
      <c r="C25" s="234"/>
      <c r="D25" s="234"/>
      <c r="E25" s="234"/>
      <c r="F25" s="234"/>
      <c r="G25" s="239"/>
      <c r="H25" s="215" t="s">
        <v>158</v>
      </c>
      <c r="I25" s="0"/>
      <c r="J25" s="0"/>
      <c r="K25" s="0"/>
      <c r="L25" s="0"/>
      <c r="M25" s="0"/>
      <c r="N25" s="0"/>
      <c r="O25" s="0"/>
      <c r="P25" s="0"/>
      <c r="Q25" s="0"/>
      <c r="R25" s="0"/>
      <c r="S25" s="0"/>
      <c r="T25" s="0"/>
      <c r="U25" s="0"/>
      <c r="V25" s="0"/>
      <c r="W25" s="0"/>
      <c r="X25" s="0"/>
      <c r="Y25" s="0"/>
      <c r="Z25" s="239"/>
      <c r="AA25" s="0"/>
      <c r="AB25" s="233"/>
      <c r="AC25" s="246"/>
    </row>
    <row r="26" s="214" customFormat="true" ht="15.75" hidden="false" customHeight="true" outlineLevel="0" collapsed="false">
      <c r="B26" s="234"/>
      <c r="C26" s="234"/>
      <c r="D26" s="234"/>
      <c r="E26" s="234"/>
      <c r="F26" s="234"/>
      <c r="G26" s="239"/>
      <c r="H26" s="215" t="s">
        <v>159</v>
      </c>
      <c r="I26" s="0"/>
      <c r="J26" s="0"/>
      <c r="K26" s="0"/>
      <c r="L26" s="0"/>
      <c r="M26" s="0"/>
      <c r="N26" s="0"/>
      <c r="O26" s="0"/>
      <c r="P26" s="0"/>
      <c r="Q26" s="0"/>
      <c r="R26" s="0"/>
      <c r="S26" s="0"/>
      <c r="T26" s="252"/>
      <c r="U26" s="0"/>
      <c r="V26" s="252"/>
      <c r="W26" s="0"/>
      <c r="X26" s="0"/>
      <c r="Y26" s="0"/>
      <c r="Z26" s="239"/>
      <c r="AA26" s="0"/>
      <c r="AB26" s="233"/>
      <c r="AC26" s="246"/>
    </row>
    <row r="27" s="214" customFormat="true" ht="29.25" hidden="false" customHeight="true" outlineLevel="0" collapsed="false">
      <c r="B27" s="234"/>
      <c r="C27" s="234"/>
      <c r="D27" s="234"/>
      <c r="E27" s="234"/>
      <c r="F27" s="234"/>
      <c r="G27" s="239"/>
      <c r="H27" s="0"/>
      <c r="I27" s="242" t="s">
        <v>160</v>
      </c>
      <c r="J27" s="243" t="s">
        <v>161</v>
      </c>
      <c r="K27" s="243"/>
      <c r="L27" s="243"/>
      <c r="M27" s="243"/>
      <c r="N27" s="243"/>
      <c r="O27" s="243"/>
      <c r="P27" s="243"/>
      <c r="Q27" s="243"/>
      <c r="R27" s="243"/>
      <c r="S27" s="243"/>
      <c r="T27" s="243"/>
      <c r="U27" s="243"/>
      <c r="V27" s="244"/>
      <c r="W27" s="244"/>
      <c r="X27" s="245" t="s">
        <v>154</v>
      </c>
      <c r="Y27" s="252"/>
      <c r="Z27" s="253" t="s">
        <v>146</v>
      </c>
      <c r="AA27" s="253"/>
      <c r="AB27" s="253"/>
      <c r="AC27" s="253"/>
    </row>
    <row r="28" s="214" customFormat="true" ht="4.5" hidden="false" customHeight="true" outlineLevel="0" collapsed="false">
      <c r="B28" s="234"/>
      <c r="C28" s="234"/>
      <c r="D28" s="234"/>
      <c r="E28" s="234"/>
      <c r="F28" s="234"/>
      <c r="G28" s="258"/>
      <c r="H28" s="249"/>
      <c r="I28" s="249"/>
      <c r="J28" s="249"/>
      <c r="K28" s="249"/>
      <c r="L28" s="249"/>
      <c r="M28" s="249"/>
      <c r="N28" s="249"/>
      <c r="O28" s="249"/>
      <c r="P28" s="249"/>
      <c r="Q28" s="249"/>
      <c r="R28" s="249"/>
      <c r="S28" s="249"/>
      <c r="T28" s="259"/>
      <c r="U28" s="259"/>
      <c r="V28" s="249"/>
      <c r="W28" s="249"/>
      <c r="X28" s="249"/>
      <c r="Y28" s="249"/>
      <c r="Z28" s="258"/>
      <c r="AA28" s="249"/>
      <c r="AB28" s="260"/>
      <c r="AC28" s="261"/>
    </row>
    <row r="29" s="214" customFormat="true" ht="7.5" hidden="false" customHeight="true" outlineLevel="0" collapsed="false">
      <c r="B29" s="262"/>
      <c r="C29" s="262"/>
      <c r="D29" s="262"/>
      <c r="E29" s="262"/>
      <c r="F29" s="262"/>
      <c r="G29" s="0"/>
      <c r="H29" s="0"/>
      <c r="I29" s="0"/>
      <c r="J29" s="0"/>
      <c r="K29" s="0"/>
      <c r="L29" s="0"/>
      <c r="M29" s="0"/>
      <c r="N29" s="0"/>
      <c r="O29" s="0"/>
      <c r="P29" s="0"/>
      <c r="Q29" s="0"/>
      <c r="R29" s="0"/>
      <c r="S29" s="0"/>
      <c r="T29" s="252"/>
      <c r="U29" s="252"/>
      <c r="V29" s="0"/>
      <c r="W29" s="0"/>
      <c r="X29" s="0"/>
      <c r="Y29" s="0"/>
      <c r="Z29" s="0"/>
      <c r="AA29" s="0"/>
      <c r="AB29" s="0"/>
      <c r="AC29" s="0"/>
    </row>
    <row r="30" s="214" customFormat="true" ht="13.5" hidden="false" customHeight="false" outlineLevel="0" collapsed="false">
      <c r="B30" s="215" t="s">
        <v>162</v>
      </c>
      <c r="C30" s="262"/>
      <c r="D30" s="262"/>
      <c r="E30" s="262"/>
      <c r="F30" s="262"/>
      <c r="G30" s="0"/>
      <c r="H30" s="0"/>
      <c r="I30" s="0"/>
      <c r="J30" s="0"/>
      <c r="K30" s="0"/>
      <c r="L30" s="0"/>
      <c r="M30" s="0"/>
      <c r="N30" s="0"/>
      <c r="O30" s="0"/>
      <c r="P30" s="0"/>
      <c r="Q30" s="0"/>
      <c r="R30" s="0"/>
      <c r="S30" s="0"/>
      <c r="T30" s="252"/>
      <c r="U30" s="252"/>
      <c r="V30" s="0"/>
      <c r="W30" s="0"/>
      <c r="X30" s="0"/>
      <c r="Y30" s="0"/>
      <c r="Z30" s="0"/>
      <c r="AA30" s="0"/>
      <c r="AB30" s="0"/>
      <c r="AC30" s="0"/>
    </row>
    <row r="31" s="214" customFormat="true" ht="4.5" hidden="false" customHeight="true" outlineLevel="0" collapsed="false">
      <c r="B31" s="262"/>
      <c r="C31" s="262"/>
      <c r="D31" s="262"/>
      <c r="E31" s="262"/>
      <c r="F31" s="262"/>
      <c r="G31" s="0"/>
      <c r="H31" s="0"/>
      <c r="I31" s="0"/>
      <c r="J31" s="0"/>
      <c r="K31" s="0"/>
      <c r="L31" s="0"/>
      <c r="M31" s="0"/>
      <c r="N31" s="0"/>
      <c r="O31" s="0"/>
      <c r="P31" s="0"/>
      <c r="Q31" s="0"/>
      <c r="R31" s="0"/>
      <c r="S31" s="0"/>
      <c r="T31" s="252"/>
      <c r="U31" s="252"/>
      <c r="V31" s="0"/>
      <c r="W31" s="0"/>
      <c r="X31" s="0"/>
      <c r="Y31" s="0"/>
      <c r="Z31" s="0"/>
      <c r="AA31" s="0"/>
      <c r="AB31" s="0"/>
      <c r="AC31" s="0"/>
    </row>
    <row r="32" s="214" customFormat="true" ht="4.5" hidden="false" customHeight="true" outlineLevel="0" collapsed="false">
      <c r="B32" s="234" t="s">
        <v>150</v>
      </c>
      <c r="C32" s="234"/>
      <c r="D32" s="234"/>
      <c r="E32" s="234"/>
      <c r="F32" s="234"/>
      <c r="G32" s="235"/>
      <c r="H32" s="236"/>
      <c r="I32" s="236"/>
      <c r="J32" s="236"/>
      <c r="K32" s="236"/>
      <c r="L32" s="236"/>
      <c r="M32" s="236"/>
      <c r="N32" s="236"/>
      <c r="O32" s="236"/>
      <c r="P32" s="236"/>
      <c r="Q32" s="236"/>
      <c r="R32" s="236"/>
      <c r="S32" s="236"/>
      <c r="T32" s="236"/>
      <c r="U32" s="236"/>
      <c r="V32" s="236"/>
      <c r="W32" s="236"/>
      <c r="X32" s="236"/>
      <c r="Y32" s="236"/>
      <c r="Z32" s="235"/>
      <c r="AA32" s="236"/>
      <c r="AB32" s="237"/>
      <c r="AC32" s="238"/>
    </row>
    <row r="33" s="214" customFormat="true" ht="16.5" hidden="false" customHeight="true" outlineLevel="0" collapsed="false">
      <c r="B33" s="234"/>
      <c r="C33" s="234"/>
      <c r="D33" s="234"/>
      <c r="E33" s="234"/>
      <c r="F33" s="234"/>
      <c r="G33" s="239"/>
      <c r="H33" s="215" t="s">
        <v>163</v>
      </c>
      <c r="I33" s="0"/>
      <c r="J33" s="0"/>
      <c r="K33" s="0"/>
      <c r="L33" s="0"/>
      <c r="M33" s="0"/>
      <c r="N33" s="0"/>
      <c r="O33" s="0"/>
      <c r="P33" s="0"/>
      <c r="Q33" s="0"/>
      <c r="R33" s="0"/>
      <c r="S33" s="0"/>
      <c r="T33" s="0"/>
      <c r="U33" s="0"/>
      <c r="V33" s="0"/>
      <c r="W33" s="0"/>
      <c r="X33" s="0"/>
      <c r="Y33" s="0"/>
      <c r="Z33" s="239"/>
      <c r="AA33" s="0"/>
      <c r="AB33" s="240"/>
      <c r="AC33" s="241"/>
    </row>
    <row r="34" s="214" customFormat="true" ht="29.25" hidden="false" customHeight="true" outlineLevel="0" collapsed="false">
      <c r="B34" s="234"/>
      <c r="C34" s="234"/>
      <c r="D34" s="234"/>
      <c r="E34" s="234"/>
      <c r="F34" s="234"/>
      <c r="G34" s="239"/>
      <c r="H34" s="0"/>
      <c r="I34" s="242" t="s">
        <v>152</v>
      </c>
      <c r="J34" s="263" t="s">
        <v>153</v>
      </c>
      <c r="K34" s="263"/>
      <c r="L34" s="263"/>
      <c r="M34" s="263"/>
      <c r="N34" s="263"/>
      <c r="O34" s="263"/>
      <c r="P34" s="263"/>
      <c r="Q34" s="263"/>
      <c r="R34" s="263"/>
      <c r="S34" s="263"/>
      <c r="T34" s="263"/>
      <c r="U34" s="264"/>
      <c r="V34" s="244"/>
      <c r="W34" s="244"/>
      <c r="X34" s="245" t="s">
        <v>154</v>
      </c>
      <c r="Y34" s="0"/>
      <c r="Z34" s="239"/>
      <c r="AA34" s="0"/>
      <c r="AB34" s="233"/>
      <c r="AC34" s="246"/>
    </row>
    <row r="35" s="214" customFormat="true" ht="15.75" hidden="false" customHeight="true" outlineLevel="0" collapsed="false">
      <c r="B35" s="234"/>
      <c r="C35" s="234"/>
      <c r="D35" s="234"/>
      <c r="E35" s="234"/>
      <c r="F35" s="234"/>
      <c r="G35" s="239"/>
      <c r="H35" s="0"/>
      <c r="I35" s="247" t="s">
        <v>155</v>
      </c>
      <c r="J35" s="265" t="s">
        <v>156</v>
      </c>
      <c r="K35" s="249"/>
      <c r="L35" s="249"/>
      <c r="M35" s="249"/>
      <c r="N35" s="249"/>
      <c r="O35" s="249"/>
      <c r="P35" s="249"/>
      <c r="Q35" s="249"/>
      <c r="R35" s="249"/>
      <c r="S35" s="249"/>
      <c r="T35" s="249"/>
      <c r="U35" s="249"/>
      <c r="V35" s="266"/>
      <c r="W35" s="266"/>
      <c r="X35" s="251" t="s">
        <v>154</v>
      </c>
      <c r="Y35" s="252"/>
      <c r="Z35" s="253" t="s">
        <v>146</v>
      </c>
      <c r="AA35" s="253"/>
      <c r="AB35" s="253"/>
      <c r="AC35" s="253"/>
    </row>
    <row r="36" s="214" customFormat="true" ht="24" hidden="false" customHeight="true" outlineLevel="0" collapsed="false">
      <c r="B36" s="234"/>
      <c r="C36" s="234"/>
      <c r="D36" s="234"/>
      <c r="E36" s="234"/>
      <c r="F36" s="234"/>
      <c r="G36" s="239"/>
      <c r="H36" s="0"/>
      <c r="I36" s="254" t="s">
        <v>157</v>
      </c>
      <c r="J36" s="254"/>
      <c r="K36" s="254"/>
      <c r="L36" s="254"/>
      <c r="M36" s="254"/>
      <c r="N36" s="254"/>
      <c r="O36" s="254"/>
      <c r="P36" s="254"/>
      <c r="Q36" s="254"/>
      <c r="R36" s="254"/>
      <c r="S36" s="254"/>
      <c r="T36" s="254"/>
      <c r="U36" s="254"/>
      <c r="V36" s="254"/>
      <c r="W36" s="254"/>
      <c r="X36" s="254"/>
      <c r="Y36" s="252"/>
      <c r="Z36" s="255"/>
      <c r="AA36" s="256"/>
      <c r="AB36" s="256"/>
      <c r="AC36" s="257"/>
    </row>
    <row r="37" s="214" customFormat="true" ht="4.5" hidden="false" customHeight="true" outlineLevel="0" collapsed="false">
      <c r="B37" s="234"/>
      <c r="C37" s="234"/>
      <c r="D37" s="234"/>
      <c r="E37" s="234"/>
      <c r="F37" s="234"/>
      <c r="G37" s="258"/>
      <c r="H37" s="249"/>
      <c r="I37" s="249"/>
      <c r="J37" s="249"/>
      <c r="K37" s="249"/>
      <c r="L37" s="249"/>
      <c r="M37" s="249"/>
      <c r="N37" s="249"/>
      <c r="O37" s="249"/>
      <c r="P37" s="249"/>
      <c r="Q37" s="249"/>
      <c r="R37" s="249"/>
      <c r="S37" s="249"/>
      <c r="T37" s="259"/>
      <c r="U37" s="259"/>
      <c r="V37" s="249"/>
      <c r="W37" s="249"/>
      <c r="X37" s="249"/>
      <c r="Y37" s="249"/>
      <c r="Z37" s="258"/>
      <c r="AA37" s="249"/>
      <c r="AB37" s="260"/>
      <c r="AC37" s="261"/>
    </row>
    <row r="38" s="214" customFormat="true" ht="7.5" hidden="false" customHeight="true" outlineLevel="0" collapsed="false">
      <c r="B38" s="262"/>
      <c r="C38" s="262"/>
      <c r="D38" s="262"/>
      <c r="E38" s="262"/>
      <c r="F38" s="262"/>
      <c r="G38" s="0"/>
      <c r="H38" s="0"/>
      <c r="I38" s="0"/>
      <c r="J38" s="0"/>
      <c r="K38" s="0"/>
      <c r="L38" s="0"/>
      <c r="M38" s="0"/>
      <c r="N38" s="0"/>
      <c r="O38" s="0"/>
      <c r="P38" s="0"/>
      <c r="Q38" s="0"/>
      <c r="R38" s="0"/>
      <c r="S38" s="0"/>
      <c r="T38" s="252"/>
      <c r="U38" s="252"/>
      <c r="V38" s="0"/>
      <c r="W38" s="0"/>
      <c r="X38" s="0"/>
      <c r="Y38" s="0"/>
      <c r="Z38" s="0"/>
      <c r="AA38" s="0"/>
      <c r="AB38" s="0"/>
      <c r="AC38" s="0"/>
    </row>
    <row r="39" s="214" customFormat="true" ht="13.5" hidden="false" customHeight="true" outlineLevel="0" collapsed="false">
      <c r="B39" s="215" t="s">
        <v>164</v>
      </c>
      <c r="C39" s="262"/>
      <c r="D39" s="262"/>
      <c r="E39" s="262"/>
      <c r="F39" s="262"/>
      <c r="G39" s="0"/>
      <c r="H39" s="0"/>
      <c r="I39" s="0"/>
      <c r="J39" s="0"/>
      <c r="K39" s="0"/>
      <c r="L39" s="0"/>
      <c r="M39" s="0"/>
      <c r="N39" s="0"/>
      <c r="O39" s="0"/>
      <c r="P39" s="0"/>
      <c r="Q39" s="0"/>
      <c r="R39" s="0"/>
      <c r="S39" s="0"/>
      <c r="T39" s="252"/>
      <c r="U39" s="252"/>
      <c r="V39" s="0"/>
      <c r="W39" s="0"/>
      <c r="X39" s="0"/>
      <c r="Y39" s="0"/>
      <c r="Z39" s="0"/>
      <c r="AA39" s="0"/>
      <c r="AB39" s="0"/>
      <c r="AC39" s="0"/>
    </row>
    <row r="40" s="214" customFormat="true" ht="13.5" hidden="false" customHeight="false" outlineLevel="0" collapsed="false">
      <c r="B40" s="267" t="s">
        <v>165</v>
      </c>
      <c r="C40" s="268"/>
      <c r="D40" s="262"/>
      <c r="E40" s="262"/>
      <c r="F40" s="262"/>
      <c r="G40" s="0"/>
      <c r="H40" s="0"/>
      <c r="I40" s="0"/>
      <c r="J40" s="0"/>
      <c r="K40" s="0"/>
      <c r="L40" s="0"/>
      <c r="M40" s="0"/>
      <c r="N40" s="0"/>
      <c r="O40" s="0"/>
      <c r="P40" s="0"/>
      <c r="Q40" s="0"/>
      <c r="R40" s="0"/>
      <c r="S40" s="0"/>
      <c r="T40" s="252"/>
      <c r="U40" s="252"/>
      <c r="V40" s="0"/>
      <c r="W40" s="0"/>
      <c r="X40" s="0"/>
      <c r="Y40" s="0"/>
      <c r="Z40" s="0"/>
      <c r="AA40" s="0"/>
      <c r="AB40" s="0"/>
      <c r="AC40" s="0"/>
    </row>
    <row r="41" s="214" customFormat="true" ht="4.5" hidden="false" customHeight="true" outlineLevel="0" collapsed="false">
      <c r="B41" s="234" t="s">
        <v>150</v>
      </c>
      <c r="C41" s="234"/>
      <c r="D41" s="234"/>
      <c r="E41" s="234"/>
      <c r="F41" s="234"/>
      <c r="G41" s="235"/>
      <c r="H41" s="236"/>
      <c r="I41" s="236"/>
      <c r="J41" s="236"/>
      <c r="K41" s="236"/>
      <c r="L41" s="236"/>
      <c r="M41" s="236"/>
      <c r="N41" s="236"/>
      <c r="O41" s="236"/>
      <c r="P41" s="236"/>
      <c r="Q41" s="236"/>
      <c r="R41" s="236"/>
      <c r="S41" s="236"/>
      <c r="T41" s="236"/>
      <c r="U41" s="236"/>
      <c r="V41" s="236"/>
      <c r="W41" s="236"/>
      <c r="X41" s="236"/>
      <c r="Y41" s="236"/>
      <c r="Z41" s="235"/>
      <c r="AA41" s="236"/>
      <c r="AB41" s="237"/>
      <c r="AC41" s="238"/>
    </row>
    <row r="42" s="214" customFormat="true" ht="15.75" hidden="false" customHeight="true" outlineLevel="0" collapsed="false">
      <c r="B42" s="234"/>
      <c r="C42" s="234"/>
      <c r="D42" s="234"/>
      <c r="E42" s="234"/>
      <c r="F42" s="234"/>
      <c r="G42" s="239"/>
      <c r="H42" s="215" t="s">
        <v>166</v>
      </c>
      <c r="I42" s="0"/>
      <c r="J42" s="0"/>
      <c r="K42" s="0"/>
      <c r="L42" s="0"/>
      <c r="M42" s="0"/>
      <c r="N42" s="0"/>
      <c r="O42" s="0"/>
      <c r="P42" s="0"/>
      <c r="Q42" s="0"/>
      <c r="R42" s="0"/>
      <c r="S42" s="0"/>
      <c r="T42" s="0"/>
      <c r="U42" s="0"/>
      <c r="V42" s="0"/>
      <c r="W42" s="0"/>
      <c r="X42" s="0"/>
      <c r="Y42" s="0"/>
      <c r="Z42" s="239"/>
      <c r="AA42" s="0"/>
      <c r="AB42" s="240"/>
      <c r="AC42" s="241"/>
    </row>
    <row r="43" s="214" customFormat="true" ht="29.25" hidden="false" customHeight="true" outlineLevel="0" collapsed="false">
      <c r="B43" s="234"/>
      <c r="C43" s="234"/>
      <c r="D43" s="234"/>
      <c r="E43" s="234"/>
      <c r="F43" s="234"/>
      <c r="G43" s="239"/>
      <c r="H43" s="0"/>
      <c r="I43" s="242" t="s">
        <v>152</v>
      </c>
      <c r="J43" s="263" t="s">
        <v>153</v>
      </c>
      <c r="K43" s="263"/>
      <c r="L43" s="263"/>
      <c r="M43" s="263"/>
      <c r="N43" s="263"/>
      <c r="O43" s="263"/>
      <c r="P43" s="263"/>
      <c r="Q43" s="263"/>
      <c r="R43" s="263"/>
      <c r="S43" s="263"/>
      <c r="T43" s="263"/>
      <c r="U43" s="245"/>
      <c r="V43" s="244"/>
      <c r="W43" s="244"/>
      <c r="X43" s="245" t="s">
        <v>154</v>
      </c>
      <c r="Y43" s="0"/>
      <c r="Z43" s="239"/>
      <c r="AA43" s="0"/>
      <c r="AB43" s="233"/>
      <c r="AC43" s="246"/>
    </row>
    <row r="44" s="214" customFormat="true" ht="15.75" hidden="false" customHeight="true" outlineLevel="0" collapsed="false">
      <c r="B44" s="234"/>
      <c r="C44" s="234"/>
      <c r="D44" s="234"/>
      <c r="E44" s="234"/>
      <c r="F44" s="234"/>
      <c r="G44" s="239"/>
      <c r="H44" s="0"/>
      <c r="I44" s="247" t="s">
        <v>155</v>
      </c>
      <c r="J44" s="265" t="s">
        <v>156</v>
      </c>
      <c r="K44" s="249"/>
      <c r="L44" s="249"/>
      <c r="M44" s="249"/>
      <c r="N44" s="249"/>
      <c r="O44" s="249"/>
      <c r="P44" s="249"/>
      <c r="Q44" s="249"/>
      <c r="R44" s="249"/>
      <c r="S44" s="249"/>
      <c r="T44" s="249"/>
      <c r="U44" s="250"/>
      <c r="V44" s="244"/>
      <c r="W44" s="244"/>
      <c r="X44" s="251" t="s">
        <v>154</v>
      </c>
      <c r="Y44" s="252"/>
      <c r="Z44" s="253" t="s">
        <v>146</v>
      </c>
      <c r="AA44" s="253"/>
      <c r="AB44" s="253"/>
      <c r="AC44" s="253"/>
    </row>
    <row r="45" s="214" customFormat="true" ht="24" hidden="false" customHeight="true" outlineLevel="0" collapsed="false">
      <c r="B45" s="234"/>
      <c r="C45" s="234"/>
      <c r="D45" s="234"/>
      <c r="E45" s="234"/>
      <c r="F45" s="234"/>
      <c r="G45" s="239"/>
      <c r="H45" s="0"/>
      <c r="I45" s="254" t="s">
        <v>157</v>
      </c>
      <c r="J45" s="254"/>
      <c r="K45" s="254"/>
      <c r="L45" s="254"/>
      <c r="M45" s="254"/>
      <c r="N45" s="254"/>
      <c r="O45" s="254"/>
      <c r="P45" s="254"/>
      <c r="Q45" s="254"/>
      <c r="R45" s="254"/>
      <c r="S45" s="254"/>
      <c r="T45" s="254"/>
      <c r="U45" s="254"/>
      <c r="V45" s="254"/>
      <c r="W45" s="254"/>
      <c r="X45" s="254"/>
      <c r="Y45" s="252"/>
      <c r="Z45" s="255"/>
      <c r="AA45" s="256"/>
      <c r="AB45" s="256"/>
      <c r="AC45" s="257"/>
    </row>
    <row r="46" s="214" customFormat="true" ht="4.5" hidden="false" customHeight="true" outlineLevel="0" collapsed="false">
      <c r="B46" s="234"/>
      <c r="C46" s="234"/>
      <c r="D46" s="234"/>
      <c r="E46" s="234"/>
      <c r="F46" s="234"/>
      <c r="G46" s="258"/>
      <c r="H46" s="249"/>
      <c r="I46" s="249"/>
      <c r="J46" s="249"/>
      <c r="K46" s="249"/>
      <c r="L46" s="249"/>
      <c r="M46" s="249"/>
      <c r="N46" s="249"/>
      <c r="O46" s="249"/>
      <c r="P46" s="249"/>
      <c r="Q46" s="249"/>
      <c r="R46" s="249"/>
      <c r="S46" s="249"/>
      <c r="T46" s="259"/>
      <c r="U46" s="259"/>
      <c r="V46" s="249"/>
      <c r="W46" s="249"/>
      <c r="X46" s="249"/>
      <c r="Y46" s="249"/>
      <c r="Z46" s="258"/>
      <c r="AA46" s="249"/>
      <c r="AB46" s="260"/>
      <c r="AC46" s="261"/>
    </row>
    <row r="47" s="214" customFormat="true" ht="4.5" hidden="false" customHeight="true" outlineLevel="0" collapsed="false">
      <c r="B47" s="234" t="s">
        <v>167</v>
      </c>
      <c r="C47" s="234"/>
      <c r="D47" s="234"/>
      <c r="E47" s="234"/>
      <c r="F47" s="234"/>
      <c r="G47" s="235"/>
      <c r="H47" s="236"/>
      <c r="I47" s="236"/>
      <c r="J47" s="236"/>
      <c r="K47" s="236"/>
      <c r="L47" s="236"/>
      <c r="M47" s="236"/>
      <c r="N47" s="236"/>
      <c r="O47" s="236"/>
      <c r="P47" s="236"/>
      <c r="Q47" s="236"/>
      <c r="R47" s="236"/>
      <c r="S47" s="236"/>
      <c r="T47" s="236"/>
      <c r="U47" s="236"/>
      <c r="V47" s="236"/>
      <c r="W47" s="236"/>
      <c r="X47" s="236"/>
      <c r="Y47" s="236"/>
      <c r="Z47" s="235"/>
      <c r="AA47" s="236"/>
      <c r="AB47" s="237"/>
      <c r="AC47" s="238"/>
    </row>
    <row r="48" s="214" customFormat="true" ht="15.75" hidden="false" customHeight="true" outlineLevel="0" collapsed="false">
      <c r="B48" s="234"/>
      <c r="C48" s="234"/>
      <c r="D48" s="234"/>
      <c r="E48" s="234"/>
      <c r="F48" s="234"/>
      <c r="G48" s="239"/>
      <c r="H48" s="215" t="s">
        <v>168</v>
      </c>
      <c r="I48" s="0"/>
      <c r="J48" s="0"/>
      <c r="K48" s="0"/>
      <c r="L48" s="0"/>
      <c r="M48" s="0"/>
      <c r="N48" s="0"/>
      <c r="O48" s="0"/>
      <c r="P48" s="0"/>
      <c r="Q48" s="0"/>
      <c r="R48" s="0"/>
      <c r="S48" s="0"/>
      <c r="T48" s="0"/>
      <c r="U48" s="0"/>
      <c r="V48" s="0"/>
      <c r="W48" s="0"/>
      <c r="X48" s="0"/>
      <c r="Y48" s="0"/>
      <c r="Z48" s="239"/>
      <c r="AA48" s="0"/>
      <c r="AB48" s="240"/>
      <c r="AC48" s="241"/>
    </row>
    <row r="49" s="214" customFormat="true" ht="18" hidden="false" customHeight="true" outlineLevel="0" collapsed="false">
      <c r="B49" s="234"/>
      <c r="C49" s="234"/>
      <c r="D49" s="234"/>
      <c r="E49" s="234"/>
      <c r="F49" s="234"/>
      <c r="G49" s="239"/>
      <c r="H49" s="0"/>
      <c r="I49" s="242" t="s">
        <v>152</v>
      </c>
      <c r="J49" s="269" t="s">
        <v>169</v>
      </c>
      <c r="K49" s="269"/>
      <c r="L49" s="269"/>
      <c r="M49" s="269"/>
      <c r="N49" s="269"/>
      <c r="O49" s="269"/>
      <c r="P49" s="269"/>
      <c r="Q49" s="269"/>
      <c r="R49" s="269"/>
      <c r="S49" s="269"/>
      <c r="T49" s="269"/>
      <c r="U49" s="245"/>
      <c r="V49" s="244"/>
      <c r="W49" s="244"/>
      <c r="X49" s="245" t="s">
        <v>154</v>
      </c>
      <c r="Y49" s="0"/>
      <c r="Z49" s="239"/>
      <c r="AA49" s="0"/>
      <c r="AB49" s="233"/>
      <c r="AC49" s="246"/>
    </row>
    <row r="50" customFormat="false" ht="18" hidden="false" customHeight="true" outlineLevel="0" collapsed="false">
      <c r="A50" s="214"/>
      <c r="B50" s="234"/>
      <c r="C50" s="234"/>
      <c r="D50" s="234"/>
      <c r="E50" s="234"/>
      <c r="F50" s="234"/>
      <c r="G50" s="239"/>
      <c r="H50" s="0"/>
      <c r="I50" s="247" t="s">
        <v>155</v>
      </c>
      <c r="J50" s="270" t="s">
        <v>170</v>
      </c>
      <c r="K50" s="270"/>
      <c r="L50" s="270"/>
      <c r="M50" s="270"/>
      <c r="N50" s="270"/>
      <c r="O50" s="270"/>
      <c r="P50" s="270"/>
      <c r="Q50" s="270"/>
      <c r="R50" s="270"/>
      <c r="S50" s="270"/>
      <c r="T50" s="270"/>
      <c r="U50" s="250"/>
      <c r="V50" s="266"/>
      <c r="W50" s="266"/>
      <c r="X50" s="251" t="s">
        <v>154</v>
      </c>
      <c r="Y50" s="252"/>
      <c r="Z50" s="253" t="s">
        <v>146</v>
      </c>
      <c r="AA50" s="253"/>
      <c r="AB50" s="253"/>
      <c r="AC50" s="253"/>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r="51" customFormat="false" ht="4.5" hidden="false" customHeight="true" outlineLevel="0" collapsed="false">
      <c r="A51" s="214"/>
      <c r="B51" s="234"/>
      <c r="C51" s="234"/>
      <c r="D51" s="234"/>
      <c r="E51" s="234"/>
      <c r="F51" s="234"/>
      <c r="G51" s="258"/>
      <c r="H51" s="249"/>
      <c r="I51" s="249"/>
      <c r="J51" s="249"/>
      <c r="K51" s="249"/>
      <c r="L51" s="249"/>
      <c r="M51" s="249"/>
      <c r="N51" s="249"/>
      <c r="O51" s="249"/>
      <c r="P51" s="249"/>
      <c r="Q51" s="249"/>
      <c r="R51" s="249"/>
      <c r="S51" s="249"/>
      <c r="T51" s="259"/>
      <c r="U51" s="259"/>
      <c r="V51" s="249"/>
      <c r="W51" s="249"/>
      <c r="X51" s="249"/>
      <c r="Y51" s="249"/>
      <c r="Z51" s="258"/>
      <c r="AA51" s="249"/>
      <c r="AB51" s="260"/>
      <c r="AC51" s="261"/>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r="52" customFormat="false" ht="4.5" hidden="false" customHeight="true" outlineLevel="0" collapsed="false">
      <c r="A52" s="214"/>
      <c r="B52" s="234" t="s">
        <v>171</v>
      </c>
      <c r="C52" s="234"/>
      <c r="D52" s="234"/>
      <c r="E52" s="234"/>
      <c r="F52" s="234"/>
      <c r="G52" s="235"/>
      <c r="H52" s="236"/>
      <c r="I52" s="236"/>
      <c r="J52" s="236"/>
      <c r="K52" s="236"/>
      <c r="L52" s="236"/>
      <c r="M52" s="236"/>
      <c r="N52" s="236"/>
      <c r="O52" s="236"/>
      <c r="P52" s="236"/>
      <c r="Q52" s="236"/>
      <c r="R52" s="236"/>
      <c r="S52" s="236"/>
      <c r="T52" s="236"/>
      <c r="U52" s="236"/>
      <c r="V52" s="236"/>
      <c r="W52" s="236"/>
      <c r="X52" s="236"/>
      <c r="Y52" s="236"/>
      <c r="Z52" s="235"/>
      <c r="AA52" s="236"/>
      <c r="AB52" s="237"/>
      <c r="AC52" s="238"/>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r="53" customFormat="false" ht="15.75" hidden="false" customHeight="true" outlineLevel="0" collapsed="false">
      <c r="A53" s="214"/>
      <c r="B53" s="234"/>
      <c r="C53" s="234"/>
      <c r="D53" s="234"/>
      <c r="E53" s="234"/>
      <c r="F53" s="234"/>
      <c r="G53" s="239"/>
      <c r="H53" s="215" t="s">
        <v>172</v>
      </c>
      <c r="I53" s="0"/>
      <c r="J53" s="0"/>
      <c r="K53" s="0"/>
      <c r="L53" s="0"/>
      <c r="M53" s="0"/>
      <c r="N53" s="0"/>
      <c r="O53" s="0"/>
      <c r="P53" s="0"/>
      <c r="Q53" s="0"/>
      <c r="R53" s="0"/>
      <c r="S53" s="0"/>
      <c r="T53" s="0"/>
      <c r="U53" s="0"/>
      <c r="V53" s="0"/>
      <c r="W53" s="0"/>
      <c r="X53" s="0"/>
      <c r="Y53" s="0"/>
      <c r="Z53" s="239"/>
      <c r="AA53" s="0"/>
      <c r="AB53" s="240"/>
      <c r="AC53" s="241"/>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r="54" customFormat="false" ht="18.75" hidden="false" customHeight="true" outlineLevel="0" collapsed="false">
      <c r="A54" s="214"/>
      <c r="B54" s="234"/>
      <c r="C54" s="234"/>
      <c r="D54" s="234"/>
      <c r="E54" s="234"/>
      <c r="F54" s="234"/>
      <c r="G54" s="239"/>
      <c r="H54" s="0"/>
      <c r="I54" s="242" t="s">
        <v>152</v>
      </c>
      <c r="J54" s="269" t="s">
        <v>169</v>
      </c>
      <c r="K54" s="269"/>
      <c r="L54" s="269"/>
      <c r="M54" s="269"/>
      <c r="N54" s="269"/>
      <c r="O54" s="269"/>
      <c r="P54" s="269"/>
      <c r="Q54" s="269"/>
      <c r="R54" s="269"/>
      <c r="S54" s="269"/>
      <c r="T54" s="269"/>
      <c r="U54" s="245"/>
      <c r="V54" s="244"/>
      <c r="W54" s="244"/>
      <c r="X54" s="245" t="s">
        <v>154</v>
      </c>
      <c r="Y54" s="0"/>
      <c r="Z54" s="239"/>
      <c r="AA54" s="0"/>
      <c r="AB54" s="233"/>
      <c r="AC54" s="246"/>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r="55" customFormat="false" ht="29.25" hidden="false" customHeight="true" outlineLevel="0" collapsed="false">
      <c r="A55" s="214"/>
      <c r="B55" s="234"/>
      <c r="C55" s="234"/>
      <c r="D55" s="234"/>
      <c r="E55" s="234"/>
      <c r="F55" s="234"/>
      <c r="G55" s="239"/>
      <c r="H55" s="0"/>
      <c r="I55" s="247" t="s">
        <v>155</v>
      </c>
      <c r="J55" s="270" t="s">
        <v>173</v>
      </c>
      <c r="K55" s="270"/>
      <c r="L55" s="270"/>
      <c r="M55" s="270"/>
      <c r="N55" s="270"/>
      <c r="O55" s="270"/>
      <c r="P55" s="270"/>
      <c r="Q55" s="270"/>
      <c r="R55" s="270"/>
      <c r="S55" s="270"/>
      <c r="T55" s="270"/>
      <c r="U55" s="250"/>
      <c r="V55" s="266"/>
      <c r="W55" s="266"/>
      <c r="X55" s="251" t="s">
        <v>154</v>
      </c>
      <c r="Y55" s="252"/>
      <c r="Z55" s="253" t="s">
        <v>146</v>
      </c>
      <c r="AA55" s="253"/>
      <c r="AB55" s="253"/>
      <c r="AC55" s="253"/>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r="56" customFormat="false" ht="4.5" hidden="false" customHeight="true" outlineLevel="0" collapsed="false">
      <c r="A56" s="214"/>
      <c r="B56" s="234"/>
      <c r="C56" s="234"/>
      <c r="D56" s="234"/>
      <c r="E56" s="234"/>
      <c r="F56" s="234"/>
      <c r="G56" s="258"/>
      <c r="H56" s="249"/>
      <c r="I56" s="249"/>
      <c r="J56" s="249"/>
      <c r="K56" s="249"/>
      <c r="L56" s="249"/>
      <c r="M56" s="249"/>
      <c r="N56" s="249"/>
      <c r="O56" s="249"/>
      <c r="P56" s="249"/>
      <c r="Q56" s="249"/>
      <c r="R56" s="249"/>
      <c r="S56" s="249"/>
      <c r="T56" s="259"/>
      <c r="U56" s="259"/>
      <c r="V56" s="249"/>
      <c r="W56" s="249"/>
      <c r="X56" s="249"/>
      <c r="Y56" s="249"/>
      <c r="Z56" s="258"/>
      <c r="AA56" s="249"/>
      <c r="AB56" s="260"/>
      <c r="AC56" s="261"/>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r="57" customFormat="false" ht="4.5" hidden="false" customHeight="true" outlineLevel="0" collapsed="false">
      <c r="A57" s="214"/>
      <c r="B57" s="262"/>
      <c r="C57" s="262"/>
      <c r="D57" s="262"/>
      <c r="E57" s="262"/>
      <c r="F57" s="262"/>
      <c r="G57" s="0"/>
      <c r="H57" s="0"/>
      <c r="I57" s="0"/>
      <c r="J57" s="0"/>
      <c r="K57" s="0"/>
      <c r="L57" s="0"/>
      <c r="M57" s="0"/>
      <c r="N57" s="0"/>
      <c r="O57" s="0"/>
      <c r="P57" s="0"/>
      <c r="Q57" s="0"/>
      <c r="R57" s="0"/>
      <c r="S57" s="0"/>
      <c r="T57" s="252"/>
      <c r="U57" s="252"/>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r="58" customFormat="false" ht="13.5" hidden="false" customHeight="true" outlineLevel="0" collapsed="false">
      <c r="A58" s="214"/>
      <c r="B58" s="271" t="s">
        <v>174</v>
      </c>
      <c r="C58" s="271"/>
      <c r="D58" s="272" t="s">
        <v>175</v>
      </c>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r="59" customFormat="false" ht="52.5" hidden="false" customHeight="true" outlineLevel="0" collapsed="false">
      <c r="A59" s="214"/>
      <c r="B59" s="271" t="s">
        <v>176</v>
      </c>
      <c r="C59" s="271"/>
      <c r="D59" s="273" t="s">
        <v>177</v>
      </c>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r="60" customFormat="false" ht="71.25" hidden="false" customHeight="true" outlineLevel="0" collapsed="false">
      <c r="A60" s="214"/>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r="61" customFormat="false" ht="13.5" hidden="false" customHeight="false" outlineLevel="0" collapsed="false">
      <c r="A61" s="214"/>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r="62" s="274" customFormat="true" ht="13.5" hidden="false" customHeight="false" outlineLevel="0" collapsed="false"/>
    <row r="71" customFormat="false" ht="156" hidden="false" customHeight="true" outlineLevel="0" collapsed="false"/>
  </sheetData>
  <mergeCells count="52">
    <mergeCell ref="B5:AC5"/>
    <mergeCell ref="B6:AC6"/>
    <mergeCell ref="B8:F8"/>
    <mergeCell ref="G8:AC8"/>
    <mergeCell ref="B9:F9"/>
    <mergeCell ref="G9:W9"/>
    <mergeCell ref="B10:F10"/>
    <mergeCell ref="G10:AC10"/>
    <mergeCell ref="B11:F12"/>
    <mergeCell ref="G11:AC11"/>
    <mergeCell ref="G12:AC12"/>
    <mergeCell ref="B14:F15"/>
    <mergeCell ref="G14:Y14"/>
    <mergeCell ref="Z14:AC14"/>
    <mergeCell ref="G15:Y15"/>
    <mergeCell ref="Z15:AC15"/>
    <mergeCell ref="B20:F28"/>
    <mergeCell ref="J22:U22"/>
    <mergeCell ref="V22:W22"/>
    <mergeCell ref="V23:W23"/>
    <mergeCell ref="Z23:AC23"/>
    <mergeCell ref="I24:X24"/>
    <mergeCell ref="J27:U27"/>
    <mergeCell ref="V27:W27"/>
    <mergeCell ref="Z27:AC27"/>
    <mergeCell ref="B32:F37"/>
    <mergeCell ref="J34:T34"/>
    <mergeCell ref="V34:W34"/>
    <mergeCell ref="V35:W35"/>
    <mergeCell ref="Z35:AC35"/>
    <mergeCell ref="I36:X36"/>
    <mergeCell ref="B41:F46"/>
    <mergeCell ref="J43:T43"/>
    <mergeCell ref="V43:W43"/>
    <mergeCell ref="V44:W44"/>
    <mergeCell ref="Z44:AC44"/>
    <mergeCell ref="I45:X45"/>
    <mergeCell ref="B47:F51"/>
    <mergeCell ref="J49:T49"/>
    <mergeCell ref="V49:W49"/>
    <mergeCell ref="J50:T50"/>
    <mergeCell ref="V50:W50"/>
    <mergeCell ref="Z50:AC50"/>
    <mergeCell ref="B52:F56"/>
    <mergeCell ref="J54:T54"/>
    <mergeCell ref="V54:W54"/>
    <mergeCell ref="J55:T55"/>
    <mergeCell ref="V55:W55"/>
    <mergeCell ref="Z55:AC55"/>
    <mergeCell ref="B58:C58"/>
    <mergeCell ref="B59:C59"/>
    <mergeCell ref="D59:AC59"/>
  </mergeCells>
  <printOptions headings="false" gridLines="false" gridLinesSet="true" horizontalCentered="true" verticalCentered="false"/>
  <pageMargins left="0.590277777777778" right="0.590277777777778" top="0.39375" bottom="0.000694444444444442" header="0.511805555555555" footer="0.511805555555555"/>
  <pageSetup paperSize="9" scale="100" firstPageNumber="0" fitToWidth="1" fitToHeight="0" pageOrder="downThenOver" orientation="portrait" usePrinterDefaults="false" blackAndWhite="false" draft="false" cellComments="none" useFirstPageNumber="false" horizontalDpi="300" verticalDpi="300" copies="1"/>
  <headerFooter differentFirst="false" differentOddEven="false">
    <oddHeader/>
    <oddFooter>&amp;C&amp;"HGSｺﾞｼｯｸM,Regular"&amp;16 1－&amp;P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1:2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1" min="1" style="275" width="1.39271255060729"/>
    <col collapsed="false" hidden="false" max="2" min="2" style="275" width="3.21457489878542"/>
    <col collapsed="false" hidden="false" max="3" min="3" style="275" width="22.1740890688259"/>
    <col collapsed="false" hidden="false" max="15" min="4" style="275" width="6.63967611336032"/>
    <col collapsed="false" hidden="false" max="18" min="16" style="275" width="7.71255060728745"/>
    <col collapsed="false" hidden="false" max="19" min="19" style="275" width="20.1376518218623"/>
    <col collapsed="false" hidden="false" max="256" min="20" style="275" width="9"/>
    <col collapsed="false" hidden="false" max="257" min="257" style="275" width="1.39271255060729"/>
    <col collapsed="false" hidden="false" max="258" min="258" style="275" width="3.21457489878542"/>
    <col collapsed="false" hidden="false" max="259" min="259" style="275" width="22.1740890688259"/>
    <col collapsed="false" hidden="false" max="271" min="260" style="275" width="6.63967611336032"/>
    <col collapsed="false" hidden="false" max="274" min="272" style="275" width="7.71255060728745"/>
    <col collapsed="false" hidden="false" max="275" min="275" style="275" width="20.1376518218623"/>
    <col collapsed="false" hidden="false" max="512" min="276" style="275" width="9"/>
    <col collapsed="false" hidden="false" max="513" min="513" style="275" width="1.39271255060729"/>
    <col collapsed="false" hidden="false" max="514" min="514" style="275" width="3.21457489878542"/>
    <col collapsed="false" hidden="false" max="515" min="515" style="275" width="22.1740890688259"/>
    <col collapsed="false" hidden="false" max="527" min="516" style="275" width="6.63967611336032"/>
    <col collapsed="false" hidden="false" max="530" min="528" style="275" width="7.71255060728745"/>
    <col collapsed="false" hidden="false" max="531" min="531" style="275" width="20.1376518218623"/>
    <col collapsed="false" hidden="false" max="768" min="532" style="275" width="9"/>
    <col collapsed="false" hidden="false" max="769" min="769" style="275" width="1.39271255060729"/>
    <col collapsed="false" hidden="false" max="770" min="770" style="275" width="3.21457489878542"/>
    <col collapsed="false" hidden="false" max="771" min="771" style="275" width="22.1740890688259"/>
    <col collapsed="false" hidden="false" max="783" min="772" style="275" width="6.63967611336032"/>
    <col collapsed="false" hidden="false" max="786" min="784" style="275" width="7.71255060728745"/>
    <col collapsed="false" hidden="false" max="787" min="787" style="275" width="20.1376518218623"/>
    <col collapsed="false" hidden="false" max="1025" min="788" style="275" width="9"/>
  </cols>
  <sheetData>
    <row r="1" customFormat="false" ht="13.5" hidden="false" customHeight="false" outlineLevel="0" collapsed="false">
      <c r="A1" s="0"/>
      <c r="B1" s="276" t="s">
        <v>
178</v>
      </c>
      <c r="C1" s="0"/>
      <c r="D1" s="0"/>
      <c r="E1" s="0"/>
      <c r="F1" s="0"/>
      <c r="G1" s="0"/>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277" customFormat="true" ht="17.25" hidden="false" customHeight="false" outlineLevel="0" collapsed="false">
      <c r="B2" s="278" t="s">
        <v>
179</v>
      </c>
      <c r="C2" s="278"/>
      <c r="D2" s="278"/>
      <c r="E2" s="278"/>
      <c r="F2" s="278"/>
      <c r="G2" s="278"/>
      <c r="H2" s="278"/>
      <c r="I2" s="278"/>
      <c r="J2" s="278"/>
      <c r="K2" s="278"/>
      <c r="L2" s="278"/>
      <c r="M2" s="278"/>
      <c r="N2" s="278"/>
      <c r="O2" s="279"/>
      <c r="P2" s="280" t="s">
        <v>
180</v>
      </c>
      <c r="Q2" s="281"/>
      <c r="R2" s="281"/>
      <c r="S2" s="282"/>
    </row>
    <row r="3" customFormat="false" ht="17.25" hidden="false" customHeight="false" outlineLevel="0" collapsed="false">
      <c r="A3" s="277"/>
      <c r="B3" s="278"/>
      <c r="C3" s="278"/>
      <c r="D3" s="278"/>
      <c r="E3" s="278"/>
      <c r="F3" s="278"/>
      <c r="G3" s="278"/>
      <c r="H3" s="278"/>
      <c r="I3" s="278"/>
      <c r="J3" s="278"/>
      <c r="K3" s="278"/>
      <c r="L3" s="278"/>
      <c r="M3" s="278"/>
      <c r="N3" s="278"/>
      <c r="O3" s="279"/>
      <c r="P3" s="283" t="s">
        <v>
181</v>
      </c>
      <c r="Q3" s="284"/>
      <c r="R3" s="284"/>
      <c r="S3" s="285"/>
    </row>
    <row r="4" customFormat="false" ht="17.25" hidden="false" customHeight="true" outlineLevel="0" collapsed="false">
      <c r="B4" s="286" t="s">
        <v>
182</v>
      </c>
      <c r="C4" s="287"/>
      <c r="D4" s="287"/>
      <c r="E4" s="287"/>
      <c r="F4" s="287"/>
      <c r="G4" s="287"/>
      <c r="H4" s="287"/>
      <c r="I4" s="287"/>
      <c r="J4" s="287"/>
      <c r="K4" s="287"/>
      <c r="L4" s="287"/>
      <c r="M4" s="0"/>
      <c r="N4" s="0"/>
      <c r="O4" s="0"/>
      <c r="P4" s="0"/>
      <c r="Q4" s="0"/>
      <c r="R4" s="0"/>
      <c r="S4" s="0"/>
    </row>
    <row r="5" customFormat="false" ht="18" hidden="false" customHeight="true" outlineLevel="0" collapsed="false">
      <c r="B5" s="288"/>
      <c r="C5" s="289"/>
      <c r="D5" s="290" t="s">
        <v>
183</v>
      </c>
      <c r="E5" s="290" t="s">
        <v>
184</v>
      </c>
      <c r="F5" s="290" t="s">
        <v>
185</v>
      </c>
      <c r="G5" s="290" t="s">
        <v>
186</v>
      </c>
      <c r="H5" s="290" t="s">
        <v>
187</v>
      </c>
      <c r="I5" s="290" t="s">
        <v>
188</v>
      </c>
      <c r="J5" s="290" t="s">
        <v>
189</v>
      </c>
      <c r="K5" s="290" t="s">
        <v>
190</v>
      </c>
      <c r="L5" s="290" t="s">
        <v>
191</v>
      </c>
      <c r="M5" s="290" t="s">
        <v>
192</v>
      </c>
      <c r="N5" s="291" t="s">
        <v>
193</v>
      </c>
      <c r="O5" s="290" t="s">
        <v>
194</v>
      </c>
      <c r="P5" s="292" t="s">
        <v>
195</v>
      </c>
      <c r="Q5" s="0"/>
      <c r="R5" s="0"/>
      <c r="S5" s="0"/>
    </row>
    <row r="6" customFormat="false" ht="43.5" hidden="false" customHeight="true" outlineLevel="0" collapsed="false">
      <c r="B6" s="293" t="s">
        <v>
196</v>
      </c>
      <c r="C6" s="294" t="s">
        <v>
197</v>
      </c>
      <c r="D6" s="294"/>
      <c r="E6" s="294"/>
      <c r="F6" s="294"/>
      <c r="G6" s="294"/>
      <c r="H6" s="294"/>
      <c r="I6" s="294"/>
      <c r="J6" s="294"/>
      <c r="K6" s="294"/>
      <c r="L6" s="295"/>
      <c r="M6" s="295"/>
      <c r="N6" s="296"/>
      <c r="O6" s="297"/>
      <c r="P6" s="298" t="s">
        <v>
88</v>
      </c>
      <c r="Q6" s="299"/>
      <c r="R6" s="0"/>
      <c r="S6" s="300"/>
    </row>
    <row r="7" customFormat="false" ht="43.5" hidden="false" customHeight="true" outlineLevel="0" collapsed="false">
      <c r="B7" s="293" t="s">
        <v>
198</v>
      </c>
      <c r="C7" s="301" t="s">
        <v>
199</v>
      </c>
      <c r="D7" s="294"/>
      <c r="E7" s="294"/>
      <c r="F7" s="294"/>
      <c r="G7" s="294"/>
      <c r="H7" s="294"/>
      <c r="I7" s="294"/>
      <c r="J7" s="294"/>
      <c r="K7" s="294"/>
      <c r="L7" s="295"/>
      <c r="M7" s="295"/>
      <c r="N7" s="296"/>
      <c r="O7" s="297"/>
      <c r="P7" s="302" t="s">
        <v>
96</v>
      </c>
      <c r="Q7" s="303" t="s">
        <v>
200</v>
      </c>
      <c r="R7" s="304"/>
      <c r="S7" s="305" t="s">
        <v>
201</v>
      </c>
    </row>
    <row r="8" customFormat="false" ht="43.5" hidden="false" customHeight="true" outlineLevel="0" collapsed="false">
      <c r="B8" s="293" t="s">
        <v>
202</v>
      </c>
      <c r="C8" s="306" t="s">
        <v>
203</v>
      </c>
      <c r="D8" s="294"/>
      <c r="E8" s="294"/>
      <c r="F8" s="294"/>
      <c r="G8" s="294"/>
      <c r="H8" s="294"/>
      <c r="I8" s="294"/>
      <c r="J8" s="294"/>
      <c r="K8" s="294"/>
      <c r="L8" s="295"/>
      <c r="M8" s="295"/>
      <c r="N8" s="296"/>
      <c r="O8" s="297"/>
      <c r="P8" s="307" t="s">
        <v>
204</v>
      </c>
      <c r="Q8" s="308" t="s">
        <v>
205</v>
      </c>
      <c r="R8" s="304"/>
      <c r="S8" s="309" t="s">
        <v>
206</v>
      </c>
    </row>
    <row r="9" customFormat="false" ht="43.5" hidden="false" customHeight="true" outlineLevel="0" collapsed="false">
      <c r="B9" s="293" t="s">
        <v>
207</v>
      </c>
      <c r="C9" s="294" t="s">
        <v>
208</v>
      </c>
      <c r="D9" s="310"/>
      <c r="E9" s="310"/>
      <c r="F9" s="310"/>
      <c r="G9" s="310"/>
      <c r="H9" s="310"/>
      <c r="I9" s="310"/>
      <c r="J9" s="310"/>
      <c r="K9" s="310"/>
      <c r="L9" s="295"/>
      <c r="M9" s="295"/>
      <c r="N9" s="296"/>
      <c r="O9" s="311"/>
      <c r="P9" s="312" t="s">
        <v>
209</v>
      </c>
      <c r="Q9" s="303"/>
      <c r="R9" s="313"/>
      <c r="S9" s="314"/>
    </row>
    <row r="10" customFormat="false" ht="43.5" hidden="false" customHeight="true" outlineLevel="0" collapsed="false">
      <c r="B10" s="293" t="s">
        <v>
210</v>
      </c>
      <c r="C10" s="306" t="s">
        <v>
211</v>
      </c>
      <c r="D10" s="310"/>
      <c r="E10" s="310"/>
      <c r="F10" s="310"/>
      <c r="G10" s="310"/>
      <c r="H10" s="310"/>
      <c r="I10" s="310"/>
      <c r="J10" s="310"/>
      <c r="K10" s="310"/>
      <c r="L10" s="295"/>
      <c r="M10" s="295"/>
      <c r="N10" s="296"/>
      <c r="O10" s="311"/>
      <c r="P10" s="312" t="s">
        <v>
212</v>
      </c>
      <c r="Q10" s="315" t="s">
        <v>
213</v>
      </c>
      <c r="R10" s="304"/>
      <c r="S10" s="275" t="s">
        <v>
214</v>
      </c>
    </row>
    <row r="11" customFormat="false" ht="43.5" hidden="false" customHeight="true" outlineLevel="0" collapsed="false">
      <c r="B11" s="293" t="s">
        <v>
215</v>
      </c>
      <c r="C11" s="316" t="s">
        <v>
216</v>
      </c>
      <c r="D11" s="316"/>
      <c r="E11" s="316"/>
      <c r="F11" s="316"/>
      <c r="G11" s="316"/>
      <c r="H11" s="316"/>
      <c r="I11" s="316"/>
      <c r="J11" s="316"/>
      <c r="K11" s="316"/>
      <c r="L11" s="295"/>
      <c r="M11" s="295"/>
      <c r="N11" s="296"/>
      <c r="O11" s="311"/>
      <c r="P11" s="317" t="s">
        <v>
217</v>
      </c>
      <c r="Q11" s="315" t="s">
        <v>
218</v>
      </c>
      <c r="R11" s="304"/>
      <c r="S11" s="309" t="s">
        <v>
219</v>
      </c>
    </row>
    <row r="12" customFormat="false" ht="13.5" hidden="false" customHeight="false" outlineLevel="0" collapsed="false">
      <c r="B12" s="0"/>
      <c r="C12" s="0"/>
      <c r="D12" s="0"/>
      <c r="E12" s="0"/>
      <c r="F12" s="0"/>
      <c r="G12" s="0"/>
      <c r="H12" s="0"/>
      <c r="I12" s="0"/>
      <c r="J12" s="0"/>
      <c r="K12" s="0"/>
      <c r="L12" s="0"/>
      <c r="M12" s="0"/>
      <c r="N12" s="0"/>
    </row>
    <row r="13" customFormat="false" ht="17.25" hidden="false" customHeight="true" outlineLevel="0" collapsed="false">
      <c r="B13" s="286" t="s">
        <v>
220</v>
      </c>
      <c r="C13" s="287"/>
      <c r="D13" s="287"/>
      <c r="E13" s="287"/>
      <c r="F13" s="287"/>
      <c r="G13" s="287"/>
      <c r="H13" s="287"/>
      <c r="I13" s="287"/>
      <c r="J13" s="287"/>
      <c r="K13" s="287"/>
      <c r="L13" s="287"/>
      <c r="M13" s="0"/>
      <c r="N13" s="0"/>
    </row>
    <row r="14" customFormat="false" ht="18" hidden="false" customHeight="true" outlineLevel="0" collapsed="false">
      <c r="B14" s="288"/>
      <c r="C14" s="289"/>
      <c r="D14" s="318" t="s">
        <v>
67</v>
      </c>
      <c r="E14" s="318" t="s">
        <v>
67</v>
      </c>
      <c r="F14" s="318" t="s">
        <v>
67</v>
      </c>
      <c r="G14" s="319" t="s">
        <v>
194</v>
      </c>
      <c r="H14" s="292" t="s">
        <v>
195</v>
      </c>
      <c r="I14" s="0"/>
      <c r="J14" s="0"/>
      <c r="K14" s="0"/>
      <c r="L14" s="0"/>
      <c r="M14" s="0"/>
      <c r="N14" s="0"/>
    </row>
    <row r="15" customFormat="false" ht="43.5" hidden="false" customHeight="true" outlineLevel="0" collapsed="false">
      <c r="B15" s="293" t="s">
        <v>
196</v>
      </c>
      <c r="C15" s="294" t="s">
        <v>
197</v>
      </c>
      <c r="D15" s="295"/>
      <c r="E15" s="295"/>
      <c r="F15" s="296"/>
      <c r="G15" s="320"/>
      <c r="H15" s="298" t="s">
        <v>
88</v>
      </c>
      <c r="I15" s="299"/>
      <c r="J15" s="0"/>
      <c r="K15" s="321"/>
      <c r="L15" s="0"/>
      <c r="M15" s="0"/>
      <c r="N15" s="0"/>
    </row>
    <row r="16" customFormat="false" ht="43.5" hidden="false" customHeight="true" outlineLevel="0" collapsed="false">
      <c r="B16" s="293" t="s">
        <v>
198</v>
      </c>
      <c r="C16" s="301" t="s">
        <v>
199</v>
      </c>
      <c r="D16" s="295"/>
      <c r="E16" s="295"/>
      <c r="F16" s="296"/>
      <c r="G16" s="320"/>
      <c r="H16" s="302" t="s">
        <v>
96</v>
      </c>
      <c r="I16" s="303" t="s">
        <v>
200</v>
      </c>
      <c r="J16" s="304"/>
      <c r="K16" s="322" t="s">
        <v>
201</v>
      </c>
      <c r="L16" s="322"/>
      <c r="M16" s="322"/>
      <c r="N16" s="314"/>
    </row>
    <row r="17" customFormat="false" ht="43.5" hidden="false" customHeight="true" outlineLevel="0" collapsed="false">
      <c r="B17" s="293" t="s">
        <v>
202</v>
      </c>
      <c r="C17" s="306" t="s">
        <v>
203</v>
      </c>
      <c r="D17" s="295"/>
      <c r="E17" s="295"/>
      <c r="F17" s="296"/>
      <c r="G17" s="323"/>
      <c r="H17" s="307" t="s">
        <v>
204</v>
      </c>
      <c r="I17" s="308" t="s">
        <v>
205</v>
      </c>
      <c r="J17" s="304"/>
      <c r="K17" s="324" t="s">
        <v>
206</v>
      </c>
      <c r="L17" s="324"/>
      <c r="M17" s="324"/>
      <c r="N17" s="314"/>
    </row>
    <row r="18" customFormat="false" ht="43.5" hidden="false" customHeight="true" outlineLevel="0" collapsed="false">
      <c r="B18" s="293" t="s">
        <v>
207</v>
      </c>
      <c r="C18" s="294" t="s">
        <v>
208</v>
      </c>
      <c r="D18" s="295"/>
      <c r="E18" s="295"/>
      <c r="F18" s="296"/>
      <c r="G18" s="320"/>
      <c r="H18" s="312" t="s">
        <v>
209</v>
      </c>
      <c r="I18" s="303"/>
      <c r="J18" s="313"/>
      <c r="K18" s="314"/>
      <c r="L18" s="314"/>
      <c r="M18" s="314"/>
    </row>
    <row r="19" customFormat="false" ht="43.5" hidden="false" customHeight="true" outlineLevel="0" collapsed="false">
      <c r="B19" s="293" t="s">
        <v>
210</v>
      </c>
      <c r="C19" s="306" t="s">
        <v>
211</v>
      </c>
      <c r="D19" s="295"/>
      <c r="E19" s="295"/>
      <c r="F19" s="296"/>
      <c r="G19" s="320"/>
      <c r="H19" s="312" t="s">
        <v>
212</v>
      </c>
      <c r="I19" s="315" t="s">
        <v>
213</v>
      </c>
      <c r="J19" s="304"/>
      <c r="K19" s="325" t="s">
        <v>
214</v>
      </c>
      <c r="L19" s="325"/>
      <c r="M19" s="325"/>
    </row>
    <row r="20" customFormat="false" ht="43.5" hidden="false" customHeight="true" outlineLevel="0" collapsed="false">
      <c r="B20" s="293" t="s">
        <v>
215</v>
      </c>
      <c r="C20" s="316" t="s">
        <v>
216</v>
      </c>
      <c r="D20" s="295"/>
      <c r="E20" s="295"/>
      <c r="F20" s="296"/>
      <c r="G20" s="323"/>
      <c r="H20" s="317" t="s">
        <v>
217</v>
      </c>
      <c r="I20" s="315" t="s">
        <v>
218</v>
      </c>
      <c r="J20" s="304"/>
      <c r="K20" s="324" t="s">
        <v>
219</v>
      </c>
      <c r="L20" s="324"/>
      <c r="M20" s="324"/>
    </row>
    <row r="22" customFormat="false" ht="39.95" hidden="false" customHeight="true" outlineLevel="0" collapsed="false">
</row>
    <row r="23" customFormat="false" ht="15.6" hidden="false" customHeight="true" outlineLevel="0" collapsed="false">
</row>
  </sheetData>
  <mergeCells count="5">
    <mergeCell ref="B2:N3"/>
    <mergeCell ref="K16:M16"/>
    <mergeCell ref="K17:M17"/>
    <mergeCell ref="K19:M19"/>
    <mergeCell ref="K20:M20"/>
  </mergeCells>
  <printOptions headings="false" gridLines="false" gridLinesSet="true" horizontalCentered="true" verticalCentered="true"/>
  <pageMargins left="0.196527777777778" right="0.196527777777778" top="0.551388888888889" bottom="0.433333333333333" header="0.511805555555555" footer="0.511805555555555"/>
  <pageSetup paperSize="9"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Plott Corporation</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2022-08-05T00:40:57Z</dcterms:created>
  <dc:creator>蔵本　研志</dc:creator>
  <dc:description/>
  <dc:language>en-US</dc:language>
  <cp:lastModifiedBy>蔵本　研志</cp:lastModifiedBy>
  <cp:lastPrinted>2022-08-05T01:14:07Z</cp:lastPrinted>
  <dcterms:modified xsi:type="dcterms:W3CDTF">2022-08-05T01:14:15Z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