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4.xml.rels" ContentType="application/vnd.openxmlformats-package.relationships+xml"/>
  <Override PartName="/xl/worksheets/_rels/sheet2.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チェックリスト" sheetId="1" state="visible" r:id="rId2"/>
    <sheet name="体制等状況一覧表" sheetId="2" state="visible" r:id="rId3"/>
    <sheet name="(別紙7)勤務形態一覧表" sheetId="3" state="visible" r:id="rId4"/>
    <sheet name="(別紙7)記入例" sheetId="4" state="visible" r:id="rId5"/>
    <sheet name="別紙10－３" sheetId="5" state="visible" r:id="rId6"/>
    <sheet name="別紙10－４" sheetId="6" state="visible" r:id="rId7"/>
    <sheet name="別紙10－５" sheetId="7" state="visible" r:id="rId8"/>
  </sheets>
  <definedNames>
    <definedName function="false" hidden="false" localSheetId="2" name="_xlnm.Print_Area" vbProcedure="false">'(別紙7)勤務形態一覧表'!$A$1:$AJ$50</definedName>
    <definedName function="false" hidden="false" localSheetId="3" name="_xlnm.Print_Area" vbProcedure="false">'(別紙7)記入例'!$A$1:$AJ$50</definedName>
    <definedName function="false" hidden="false" localSheetId="0" name="_xlnm.Print_Titles" vbProcedure="false">チェックリスト!$3:$3</definedName>
    <definedName function="false" hidden="false" localSheetId="1" name="_xlnm.Print_Area" vbProcedure="false">体制等状況一覧表!$A$1:$U$22</definedName>
    <definedName function="false" hidden="false" localSheetId="4" name="_xlnm.Print_Area" vbProcedure="false">'別紙10－３'!$A$1:$Y$61</definedName>
    <definedName function="false" hidden="false" localSheetId="5" name="_xlnm.Print_Area" vbProcedure="false">'別紙10－４'!$A$1:$Y$43</definedName>
    <definedName function="false" hidden="false" localSheetId="6" name="_xlnm.Print_Area" vbProcedure="false">'別紙10－５'!$A$1:$X$58</definedName>
    <definedName function="false" hidden="false" localSheetId="0" name="_xlnm.Print_Titles" vbProcedure="false">チェックリスト!$3:$3</definedName>
    <definedName function="false" hidden="false" localSheetId="1" name="Z_918D9391_3166_42FD_8CCC_73DDA136E9AD_.wvu.PrintArea" vbProcedure="false">体制等状況一覧表!$A$1:$U$16</definedName>
    <definedName function="false" hidden="false" localSheetId="1" name="_xlnm.Print_Area" vbProcedure="false">体制等状況一覧表!$A$1:$U$22</definedName>
    <definedName function="false" hidden="false" localSheetId="2" name="_xlnm.Print_Area" vbProcedure="false">'(別紙7)勤務形態一覧表'!$A$1:$AJ$50</definedName>
    <definedName function="false" hidden="false" localSheetId="3" name="_xlnm.Print_Area" vbProcedure="false">'(別紙7)記入例'!$A$1:$AJ$50</definedName>
    <definedName function="false" hidden="false" localSheetId="4" name="_xlnm.Print_Area" vbProcedure="false">'別紙10－３'!$A$1:$Y$61</definedName>
    <definedName function="false" hidden="false" localSheetId="5" name="_xlnm.Print_Area" vbProcedure="false">'別紙10－４'!$A$1:$Y$43</definedName>
    <definedName function="false" hidden="false" localSheetId="6" name="_xlnm.Print_Area" vbProcedure="false">'別紙10－５'!$A$1:$X$58</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<sst xmlns="http://schemas.openxmlformats.org/spreadsheetml/2006/main" count="611" uniqueCount="221">
  <si>
    <t xml:space="preserve">体制届提出時チェックリスト（居宅介護支援）</t>
  </si>
  <si>
    <t xml:space="preserve">加算名称</t>
  </si>
  <si>
    <t xml:space="preserve">提出書類</t>
  </si>
  <si>
    <t xml:space="preserve">全加算共通</t>
  </si>
  <si>
    <t xml:space="preserve">□</t>
  </si>
  <si>
    <t xml:space="preserve">介護給付費算定に係る体制等に関する届出書</t>
  </si>
  <si>
    <t xml:space="preserve">介護給付費算定に係る体制等状況一覧表</t>
  </si>
  <si>
    <t xml:space="preserve">情報通信機器等の活用等の体制</t>
  </si>
  <si>
    <r>
      <rPr>
        <sz val="10"/>
        <color rgb="FF000000"/>
        <rFont val="DejaVu Sans"/>
        <family val="2"/>
      </rPr>
      <t xml:space="preserve">（別紙</t>
    </r>
    <r>
      <rPr>
        <sz val="10"/>
        <color rgb="FF000000"/>
        <rFont val="HGPｺﾞｼｯｸM"/>
        <family val="3"/>
      </rPr>
      <t xml:space="preserve">10-5</t>
    </r>
    <r>
      <rPr>
        <sz val="10"/>
        <color rgb="FF000000"/>
        <rFont val="DejaVu Sans"/>
        <family val="2"/>
      </rPr>
      <t xml:space="preserve">）情報通信機器等の活用等の体制に係る届出書</t>
    </r>
  </si>
  <si>
    <t xml:space="preserve">（別紙７）従業者の勤務の体制及び勤務形態一覧表</t>
  </si>
  <si>
    <t xml:space="preserve">特別地域加算</t>
  </si>
  <si>
    <t xml:space="preserve">－</t>
  </si>
  <si>
    <t xml:space="preserve">中山間地域における小規模事業所加算
（地域に関する状況））</t>
  </si>
  <si>
    <t xml:space="preserve">中山間地域における小規模事業所加算
（規模に関する状況）</t>
  </si>
  <si>
    <t xml:space="preserve">特定事業所集中減算</t>
  </si>
  <si>
    <t xml:space="preserve">別　掲</t>
  </si>
  <si>
    <t xml:space="preserve">特定事業所加算（Ⅰ～Ⅲ）</t>
  </si>
  <si>
    <r>
      <rPr>
        <sz val="10"/>
        <color rgb="FF000000"/>
        <rFont val="HGPｺﾞｼｯｸM"/>
        <family val="3"/>
      </rPr>
      <t xml:space="preserve">(</t>
    </r>
    <r>
      <rPr>
        <sz val="10"/>
        <color rgb="FF000000"/>
        <rFont val="DejaVu Sans"/>
        <family val="2"/>
      </rPr>
      <t xml:space="preserve">別紙</t>
    </r>
    <r>
      <rPr>
        <sz val="10"/>
        <color rgb="FF000000"/>
        <rFont val="HGPｺﾞｼｯｸM"/>
        <family val="3"/>
      </rPr>
      <t xml:space="preserve">10-3</t>
    </r>
    <r>
      <rPr>
        <sz val="10"/>
        <color rgb="FF000000"/>
        <rFont val="DejaVu Sans"/>
        <family val="2"/>
      </rPr>
      <t xml:space="preserve">）特定事業所加算</t>
    </r>
    <r>
      <rPr>
        <sz val="10"/>
        <color rgb="FF000000"/>
        <rFont val="HGPｺﾞｼｯｸM"/>
        <family val="3"/>
      </rPr>
      <t xml:space="preserve">(Ⅰ)</t>
    </r>
    <r>
      <rPr>
        <sz val="10"/>
        <color rgb="FF000000"/>
        <rFont val="DejaVu Sans"/>
        <family val="2"/>
      </rPr>
      <t xml:space="preserve">～</t>
    </r>
    <r>
      <rPr>
        <sz val="10"/>
        <color rgb="FF000000"/>
        <rFont val="HGPｺﾞｼｯｸM"/>
        <family val="3"/>
      </rPr>
      <t xml:space="preserve">(Ⅲ)</t>
    </r>
    <r>
      <rPr>
        <sz val="10"/>
        <color rgb="FF000000"/>
        <rFont val="DejaVu Sans"/>
        <family val="2"/>
      </rPr>
      <t xml:space="preserve">・特定事業所医療介護連携加算・ターミナルケアマネジメント加算に係る届出書
※要件を満たすことが分かる書類も添付</t>
    </r>
  </si>
  <si>
    <t xml:space="preserve">主任介護支援専門員の研修修了証の写し</t>
  </si>
  <si>
    <r>
      <rPr>
        <sz val="10"/>
        <color rgb="FF000000"/>
        <rFont val="DejaVu Sans"/>
        <family val="2"/>
      </rPr>
      <t xml:space="preserve">特定事業所加算（</t>
    </r>
    <r>
      <rPr>
        <sz val="10"/>
        <color rgb="FF000000"/>
        <rFont val="HGPｺﾞｼｯｸM"/>
        <family val="3"/>
      </rPr>
      <t xml:space="preserve">A</t>
    </r>
    <r>
      <rPr>
        <sz val="10"/>
        <color rgb="FF000000"/>
        <rFont val="DejaVu Sans"/>
        <family val="2"/>
      </rPr>
      <t xml:space="preserve">）</t>
    </r>
  </si>
  <si>
    <r>
      <rPr>
        <sz val="10"/>
        <color rgb="FF000000"/>
        <rFont val="DejaVu Sans"/>
        <family val="2"/>
      </rPr>
      <t xml:space="preserve">（別紙</t>
    </r>
    <r>
      <rPr>
        <sz val="10"/>
        <color rgb="FF000000"/>
        <rFont val="HGPｺﾞｼｯｸM"/>
        <family val="3"/>
      </rPr>
      <t xml:space="preserve">10-4</t>
    </r>
    <r>
      <rPr>
        <sz val="10"/>
        <color rgb="FF000000"/>
        <rFont val="DejaVu Sans"/>
        <family val="2"/>
      </rPr>
      <t xml:space="preserve">）特定事業所加算</t>
    </r>
    <r>
      <rPr>
        <sz val="10"/>
        <color rgb="FF000000"/>
        <rFont val="HGPｺﾞｼｯｸM"/>
        <family val="3"/>
      </rPr>
      <t xml:space="preserve">(A) </t>
    </r>
    <r>
      <rPr>
        <sz val="10"/>
        <color rgb="FF000000"/>
        <rFont val="DejaVu Sans"/>
        <family val="2"/>
      </rPr>
      <t xml:space="preserve">に係る届出書
※要件を満たすことが分かる書類も添付</t>
    </r>
  </si>
  <si>
    <t xml:space="preserve">特定事業所医療介護連携加算</t>
  </si>
  <si>
    <t xml:space="preserve">ターミナルケアマネジメント加算</t>
  </si>
  <si>
    <t xml:space="preserve">（別紙１）</t>
  </si>
  <si>
    <t xml:space="preserve">介 護 給 付 費 算 定 に 係 る 体 制 等 状 況 一 覧 表（居宅介護支援）</t>
  </si>
  <si>
    <t xml:space="preserve">事 業 所 番 号</t>
  </si>
  <si>
    <t xml:space="preserve">提供サービス</t>
  </si>
  <si>
    <t xml:space="preserve">施設等の区分</t>
  </si>
  <si>
    <t xml:space="preserve">人員配置区分</t>
  </si>
  <si>
    <t xml:space="preserve">そ　 　　の　 　　他　　 　該　　 　当　　 　す 　　　る 　　　体 　　　制 　　　等</t>
  </si>
  <si>
    <r>
      <rPr>
        <sz val="11"/>
        <rFont val="HGSｺﾞｼｯｸM"/>
        <family val="3"/>
      </rPr>
      <t xml:space="preserve">LIFE</t>
    </r>
    <r>
      <rPr>
        <sz val="11"/>
        <rFont val="DejaVu Sans"/>
        <family val="2"/>
      </rPr>
      <t xml:space="preserve">への登録</t>
    </r>
  </si>
  <si>
    <t xml:space="preserve">割 引</t>
  </si>
  <si>
    <t xml:space="preserve">各サービス共通</t>
  </si>
  <si>
    <t xml:space="preserve">地域区分</t>
  </si>
  <si>
    <t xml:space="preserve">１　１級地　６　２級地　７　３級地　２　４級地　３　５級地
４　６級地　９　７級地　５　その他</t>
  </si>
  <si>
    <t xml:space="preserve">居宅介護支援</t>
  </si>
  <si>
    <t xml:space="preserve">１　なし　２　あり</t>
  </si>
  <si>
    <t xml:space="preserve">中山間地域等における小規模事業所
加算（地域に関する状況）</t>
  </si>
  <si>
    <t xml:space="preserve">１　非該当　２　該当</t>
  </si>
  <si>
    <t xml:space="preserve">中山間地域等における小規模事業所
加算（規模に関する状況）</t>
  </si>
  <si>
    <t xml:space="preserve">特定事業所加算</t>
  </si>
  <si>
    <t xml:space="preserve">１　なし　２　加算Ⅰ　３　加算Ⅱ　４　加算Ⅲ　５　加算Ａ</t>
  </si>
  <si>
    <t xml:space="preserve">備考　１　事業所において、該当する体制等欄に掲げる項目につき該当する番号に○印を付してください。（「地域区分」欄は、「５　その他」に○印を付してください。）</t>
  </si>
  <si>
    <t xml:space="preserve">　　　２　「施設等の区分」及び「人員配置区分」欄は記載不要です。</t>
  </si>
  <si>
    <r>
      <rPr>
        <sz val="11"/>
        <rFont val="DejaVu Sans"/>
        <family val="2"/>
      </rPr>
      <t xml:space="preserve">　　　３　「特定事業所加算」の加算Ⅰ、加算Ⅱ、加算Ⅲ、「特定事業所医療介護連携加算」及び「ターミナルケアマネジメント加算」については、「特定事業所加算</t>
    </r>
    <r>
      <rPr>
        <sz val="11"/>
        <rFont val="HGSｺﾞｼｯｸM"/>
        <family val="3"/>
      </rPr>
      <t xml:space="preserve">(Ⅰ)</t>
    </r>
    <r>
      <rPr>
        <sz val="11"/>
        <rFont val="DejaVu Sans"/>
        <family val="2"/>
      </rPr>
      <t xml:space="preserve">～</t>
    </r>
    <r>
      <rPr>
        <sz val="11"/>
        <rFont val="HGSｺﾞｼｯｸM"/>
        <family val="3"/>
      </rPr>
      <t xml:space="preserve">(Ⅲ)</t>
    </r>
    <r>
      <rPr>
        <sz val="11"/>
        <rFont val="DejaVu Sans"/>
        <family val="2"/>
      </rPr>
      <t xml:space="preserve">・特定事業所医療介護連携加算・ターミナルケア
　　　　　マネジメント加算に係る届出書（居宅介護支援事業所）」（別紙</t>
    </r>
    <r>
      <rPr>
        <sz val="11"/>
        <rFont val="HGSｺﾞｼｯｸM"/>
        <family val="3"/>
      </rPr>
      <t xml:space="preserve">10</t>
    </r>
    <r>
      <rPr>
        <sz val="11"/>
        <rFont val="DejaVu Sans"/>
        <family val="2"/>
      </rPr>
      <t xml:space="preserve">－３）を添付してください。</t>
    </r>
  </si>
  <si>
    <r>
      <rPr>
        <sz val="11"/>
        <rFont val="DejaVu Sans"/>
        <family val="2"/>
      </rPr>
      <t xml:space="preserve">　　　４　「特定事業所加算（</t>
    </r>
    <r>
      <rPr>
        <sz val="11"/>
        <rFont val="HGSｺﾞｼｯｸM"/>
        <family val="3"/>
      </rPr>
      <t xml:space="preserve">A</t>
    </r>
    <r>
      <rPr>
        <sz val="11"/>
        <rFont val="DejaVu Sans"/>
        <family val="2"/>
      </rPr>
      <t xml:space="preserve">）」については、「特定事業所加算</t>
    </r>
    <r>
      <rPr>
        <sz val="11"/>
        <rFont val="HGSｺﾞｼｯｸM"/>
        <family val="3"/>
      </rPr>
      <t xml:space="preserve">(A)</t>
    </r>
    <r>
      <rPr>
        <sz val="11"/>
        <rFont val="DejaVu Sans"/>
        <family val="2"/>
      </rPr>
      <t xml:space="preserve">に係る届出書（居宅介護支援事業所）」（別紙</t>
    </r>
    <r>
      <rPr>
        <sz val="11"/>
        <rFont val="HGSｺﾞｼｯｸM"/>
        <family val="3"/>
      </rPr>
      <t xml:space="preserve">10</t>
    </r>
    <r>
      <rPr>
        <sz val="11"/>
        <rFont val="DejaVu Sans"/>
        <family val="2"/>
      </rPr>
      <t xml:space="preserve">－４）を添付してください。</t>
    </r>
  </si>
  <si>
    <r>
      <rPr>
        <sz val="11"/>
        <rFont val="DejaVu Sans"/>
        <family val="2"/>
      </rPr>
      <t xml:space="preserve">　　　５　「情報通信機器等の活用等の体制」については、「情報通信機器等の活用等の体制に係る届出書」（別紙</t>
    </r>
    <r>
      <rPr>
        <sz val="11"/>
        <rFont val="HGSｺﾞｼｯｸM"/>
        <family val="3"/>
      </rPr>
      <t xml:space="preserve">10</t>
    </r>
    <r>
      <rPr>
        <sz val="11"/>
        <rFont val="DejaVu Sans"/>
        <family val="2"/>
      </rPr>
      <t xml:space="preserve">－５）を添付してください。</t>
    </r>
  </si>
  <si>
    <t xml:space="preserve">従業者の勤務の体制及び勤務形態一覧表</t>
  </si>
  <si>
    <t xml:space="preserve">（令和 　　 年 　　 月分）</t>
  </si>
  <si>
    <t xml:space="preserve">サービス種類（</t>
  </si>
  <si>
    <t xml:space="preserve">）</t>
  </si>
  <si>
    <t xml:space="preserve">事業所・施設名（</t>
  </si>
  <si>
    <t xml:space="preserve">職　種</t>
  </si>
  <si>
    <t xml:space="preserve">勤務　　　　　　　　　　形態</t>
  </si>
  <si>
    <t xml:space="preserve">氏　名</t>
  </si>
  <si>
    <r>
      <rPr>
        <sz val="10.5"/>
        <rFont val="DejaVu Sans"/>
        <family val="2"/>
      </rPr>
      <t xml:space="preserve">第</t>
    </r>
    <r>
      <rPr>
        <sz val="10.5"/>
        <rFont val="HGSｺﾞｼｯｸM"/>
        <family val="3"/>
      </rPr>
      <t xml:space="preserve">1</t>
    </r>
    <r>
      <rPr>
        <sz val="10.5"/>
        <rFont val="DejaVu Sans"/>
        <family val="2"/>
      </rPr>
      <t xml:space="preserve">週</t>
    </r>
  </si>
  <si>
    <r>
      <rPr>
        <sz val="10.5"/>
        <rFont val="DejaVu Sans"/>
        <family val="2"/>
      </rPr>
      <t xml:space="preserve">第</t>
    </r>
    <r>
      <rPr>
        <sz val="10.5"/>
        <rFont val="HGSｺﾞｼｯｸM"/>
        <family val="3"/>
      </rPr>
      <t xml:space="preserve">2</t>
    </r>
    <r>
      <rPr>
        <sz val="10.5"/>
        <rFont val="DejaVu Sans"/>
        <family val="2"/>
      </rPr>
      <t xml:space="preserve">週</t>
    </r>
  </si>
  <si>
    <r>
      <rPr>
        <sz val="10.5"/>
        <rFont val="DejaVu Sans"/>
        <family val="2"/>
      </rPr>
      <t xml:space="preserve">第</t>
    </r>
    <r>
      <rPr>
        <sz val="10.5"/>
        <rFont val="HGSｺﾞｼｯｸM"/>
        <family val="3"/>
      </rPr>
      <t xml:space="preserve">3</t>
    </r>
    <r>
      <rPr>
        <sz val="10.5"/>
        <rFont val="DejaVu Sans"/>
        <family val="2"/>
      </rPr>
      <t xml:space="preserve">週</t>
    </r>
  </si>
  <si>
    <r>
      <rPr>
        <sz val="10.5"/>
        <rFont val="DejaVu Sans"/>
        <family val="2"/>
      </rPr>
      <t xml:space="preserve">第</t>
    </r>
    <r>
      <rPr>
        <sz val="10.5"/>
        <rFont val="HGSｺﾞｼｯｸM"/>
        <family val="3"/>
      </rPr>
      <t xml:space="preserve">4</t>
    </r>
    <r>
      <rPr>
        <sz val="10.5"/>
        <rFont val="DejaVu Sans"/>
        <family val="2"/>
      </rPr>
      <t xml:space="preserve">週</t>
    </r>
  </si>
  <si>
    <r>
      <rPr>
        <sz val="10.5"/>
        <rFont val="HGSｺﾞｼｯｸM"/>
        <family val="3"/>
      </rPr>
      <t xml:space="preserve">4</t>
    </r>
    <r>
      <rPr>
        <sz val="10.5"/>
        <rFont val="DejaVu Sans"/>
        <family val="2"/>
      </rPr>
      <t xml:space="preserve">週の
合計</t>
    </r>
  </si>
  <si>
    <t xml:space="preserve">週平均
の勤務
時間</t>
  </si>
  <si>
    <t xml:space="preserve">常勤換
算後の
人数</t>
  </si>
  <si>
    <t xml:space="preserve">月</t>
  </si>
  <si>
    <t xml:space="preserve">火</t>
  </si>
  <si>
    <t xml:space="preserve">水</t>
  </si>
  <si>
    <t xml:space="preserve">木</t>
  </si>
  <si>
    <t xml:space="preserve">金</t>
  </si>
  <si>
    <t xml:space="preserve">土</t>
  </si>
  <si>
    <t xml:space="preserve">日</t>
  </si>
  <si>
    <t xml:space="preserve">利用者数</t>
  </si>
  <si>
    <t xml:space="preserve">・利用定員　　　名</t>
  </si>
  <si>
    <t xml:space="preserve">平均提供時間数</t>
  </si>
  <si>
    <t xml:space="preserve">・サービス提供時間帯　　　　　　　　　　　</t>
  </si>
  <si>
    <t xml:space="preserve">確保すべき介護職員の勤務時間数</t>
  </si>
  <si>
    <t xml:space="preserve">介護職員の勤務延時間数</t>
  </si>
  <si>
    <t xml:space="preserve">（　　 時間  　 分　）</t>
  </si>
  <si>
    <t xml:space="preserve">・連携する病院・診療所・訪問看護ステーションの名称（　　　　　　　　　　　　　　　　　　　　　　　　　　　　　　　　　　　　　）</t>
  </si>
  <si>
    <t xml:space="preserve">【備考】勤務時間</t>
  </si>
  <si>
    <t xml:space="preserve">（令和 ＸＸ 年 ＸＸ 月分）</t>
  </si>
  <si>
    <t xml:space="preserve">地域密着型通所介護</t>
  </si>
  <si>
    <t xml:space="preserve">デイサービス＊＊＊＊＊＊</t>
  </si>
  <si>
    <t xml:space="preserve">管理者</t>
  </si>
  <si>
    <t xml:space="preserve">常勤
兼務</t>
  </si>
  <si>
    <t xml:space="preserve">Ａ</t>
  </si>
  <si>
    <t xml:space="preserve">ｈ</t>
  </si>
  <si>
    <t xml:space="preserve">（居宅）
管理者</t>
  </si>
  <si>
    <t xml:space="preserve">ｇ</t>
  </si>
  <si>
    <t xml:space="preserve">（居宅）
ケアマネ</t>
  </si>
  <si>
    <t xml:space="preserve">ｉ</t>
  </si>
  <si>
    <t xml:space="preserve">生活相談員</t>
  </si>
  <si>
    <t xml:space="preserve">常勤
専従</t>
  </si>
  <si>
    <t xml:space="preserve">Ｂ</t>
  </si>
  <si>
    <t xml:space="preserve">ａ</t>
  </si>
  <si>
    <t xml:space="preserve">Ｃ</t>
  </si>
  <si>
    <t xml:space="preserve">介護職員</t>
  </si>
  <si>
    <t xml:space="preserve">非常勤
専従</t>
  </si>
  <si>
    <t xml:space="preserve">Ｄ</t>
  </si>
  <si>
    <t xml:space="preserve">ｂ</t>
  </si>
  <si>
    <t xml:space="preserve">Ｅ</t>
  </si>
  <si>
    <t xml:space="preserve">ｃ</t>
  </si>
  <si>
    <t xml:space="preserve">Ｆ</t>
  </si>
  <si>
    <t xml:space="preserve">ｊ</t>
  </si>
  <si>
    <t xml:space="preserve">Ｇ</t>
  </si>
  <si>
    <t xml:space="preserve">Ｈ</t>
  </si>
  <si>
    <t xml:space="preserve">看護職員</t>
  </si>
  <si>
    <t xml:space="preserve">Ｉ</t>
  </si>
  <si>
    <t xml:space="preserve">ｄ</t>
  </si>
  <si>
    <t xml:space="preserve">非常勤
兼務</t>
  </si>
  <si>
    <t xml:space="preserve">Ｊ</t>
  </si>
  <si>
    <t xml:space="preserve">ｆ</t>
  </si>
  <si>
    <t xml:space="preserve">機能訓練
指導員</t>
  </si>
  <si>
    <t xml:space="preserve">ｅ</t>
  </si>
  <si>
    <t xml:space="preserve">・利用定員　１８名</t>
  </si>
  <si>
    <r>
      <rPr>
        <sz val="10.5"/>
        <rFont val="HGSｺﾞｼｯｸM"/>
        <family val="3"/>
      </rPr>
      <t xml:space="preserve">9</t>
    </r>
    <r>
      <rPr>
        <sz val="10.5"/>
        <rFont val="DejaVu Sans"/>
        <family val="2"/>
      </rPr>
      <t xml:space="preserve">：</t>
    </r>
    <r>
      <rPr>
        <sz val="10.5"/>
        <rFont val="HGSｺﾞｼｯｸM"/>
        <family val="3"/>
      </rPr>
      <t xml:space="preserve">00 </t>
    </r>
    <r>
      <rPr>
        <sz val="10.5"/>
        <rFont val="DejaVu Sans"/>
        <family val="2"/>
      </rPr>
      <t xml:space="preserve">～ </t>
    </r>
    <r>
      <rPr>
        <sz val="10.5"/>
        <rFont val="HGSｺﾞｼｯｸM"/>
        <family val="3"/>
      </rPr>
      <t xml:space="preserve">16</t>
    </r>
    <r>
      <rPr>
        <sz val="10.5"/>
        <rFont val="DejaVu Sans"/>
        <family val="2"/>
      </rPr>
      <t xml:space="preserve">：</t>
    </r>
    <r>
      <rPr>
        <sz val="10.5"/>
        <rFont val="HGSｺﾞｼｯｸM"/>
        <family val="3"/>
      </rPr>
      <t xml:space="preserve">00</t>
    </r>
  </si>
  <si>
    <r>
      <rPr>
        <sz val="10.5"/>
        <rFont val="DejaVu Sans"/>
        <family val="2"/>
      </rPr>
      <t xml:space="preserve">（　</t>
    </r>
    <r>
      <rPr>
        <sz val="10.5"/>
        <rFont val="HGSｺﾞｼｯｸM"/>
        <family val="3"/>
      </rPr>
      <t xml:space="preserve">8 </t>
    </r>
    <r>
      <rPr>
        <sz val="10.5"/>
        <rFont val="DejaVu Sans"/>
        <family val="2"/>
      </rPr>
      <t xml:space="preserve">時間  </t>
    </r>
    <r>
      <rPr>
        <sz val="10.5"/>
        <rFont val="HGSｺﾞｼｯｸM"/>
        <family val="3"/>
      </rPr>
      <t xml:space="preserve">0 </t>
    </r>
    <r>
      <rPr>
        <sz val="10.5"/>
        <rFont val="DejaVu Sans"/>
        <family val="2"/>
      </rPr>
      <t xml:space="preserve">分　）</t>
    </r>
  </si>
  <si>
    <r>
      <rPr>
        <sz val="11"/>
        <rFont val="DejaVu Sans"/>
        <family val="2"/>
      </rPr>
      <t xml:space="preserve">　ａ…</t>
    </r>
    <r>
      <rPr>
        <sz val="11"/>
        <rFont val="HGSｺﾞｼｯｸM"/>
        <family val="3"/>
      </rPr>
      <t xml:space="preserve">8:30</t>
    </r>
    <r>
      <rPr>
        <sz val="11"/>
        <rFont val="DejaVu Sans"/>
        <family val="2"/>
      </rPr>
      <t xml:space="preserve">～</t>
    </r>
    <r>
      <rPr>
        <sz val="11"/>
        <rFont val="HGSｺﾞｼｯｸM"/>
        <family val="3"/>
      </rPr>
      <t xml:space="preserve">17:30</t>
    </r>
    <r>
      <rPr>
        <sz val="11"/>
        <rFont val="DejaVu Sans"/>
        <family val="2"/>
      </rPr>
      <t xml:space="preserve">（</t>
    </r>
    <r>
      <rPr>
        <sz val="11"/>
        <rFont val="HGSｺﾞｼｯｸM"/>
        <family val="3"/>
      </rPr>
      <t xml:space="preserve">8</t>
    </r>
    <r>
      <rPr>
        <sz val="11"/>
        <rFont val="DejaVu Sans"/>
        <family val="2"/>
      </rPr>
      <t xml:space="preserve">ｈ）</t>
    </r>
  </si>
  <si>
    <r>
      <rPr>
        <sz val="11"/>
        <rFont val="DejaVu Sans"/>
        <family val="2"/>
      </rPr>
      <t xml:space="preserve">ｄ…</t>
    </r>
    <r>
      <rPr>
        <sz val="11"/>
        <rFont val="HGSｺﾞｼｯｸM"/>
        <family val="3"/>
      </rPr>
      <t xml:space="preserve">8:30</t>
    </r>
    <r>
      <rPr>
        <sz val="11"/>
        <rFont val="DejaVu Sans"/>
        <family val="2"/>
      </rPr>
      <t xml:space="preserve">～</t>
    </r>
    <r>
      <rPr>
        <sz val="11"/>
        <rFont val="HGSｺﾞｼｯｸM"/>
        <family val="3"/>
      </rPr>
      <t xml:space="preserve">9:30</t>
    </r>
    <r>
      <rPr>
        <sz val="11"/>
        <rFont val="DejaVu Sans"/>
        <family val="2"/>
      </rPr>
      <t xml:space="preserve">、</t>
    </r>
    <r>
      <rPr>
        <sz val="11"/>
        <rFont val="HGSｺﾞｼｯｸM"/>
        <family val="3"/>
      </rPr>
      <t xml:space="preserve">11:30</t>
    </r>
    <r>
      <rPr>
        <sz val="11"/>
        <rFont val="DejaVu Sans"/>
        <family val="2"/>
      </rPr>
      <t xml:space="preserve">～</t>
    </r>
    <r>
      <rPr>
        <sz val="11"/>
        <rFont val="HGSｺﾞｼｯｸM"/>
        <family val="3"/>
      </rPr>
      <t xml:space="preserve">17:30</t>
    </r>
    <r>
      <rPr>
        <sz val="11"/>
        <rFont val="DejaVu Sans"/>
        <family val="2"/>
      </rPr>
      <t xml:space="preserve">（</t>
    </r>
    <r>
      <rPr>
        <sz val="11"/>
        <rFont val="HGSｺﾞｼｯｸM"/>
        <family val="3"/>
      </rPr>
      <t xml:space="preserve">6</t>
    </r>
    <r>
      <rPr>
        <sz val="11"/>
        <rFont val="DejaVu Sans"/>
        <family val="2"/>
      </rPr>
      <t xml:space="preserve">ｈ）</t>
    </r>
  </si>
  <si>
    <r>
      <rPr>
        <sz val="11"/>
        <rFont val="DejaVu Sans"/>
        <family val="2"/>
      </rPr>
      <t xml:space="preserve">ｇ…</t>
    </r>
    <r>
      <rPr>
        <sz val="11"/>
        <rFont val="HGSｺﾞｼｯｸM"/>
        <family val="3"/>
      </rPr>
      <t xml:space="preserve">8:30</t>
    </r>
    <r>
      <rPr>
        <sz val="11"/>
        <rFont val="DejaVu Sans"/>
        <family val="2"/>
      </rPr>
      <t xml:space="preserve">～</t>
    </r>
    <r>
      <rPr>
        <sz val="11"/>
        <rFont val="HGSｺﾞｼｯｸM"/>
        <family val="3"/>
      </rPr>
      <t xml:space="preserve">9:30</t>
    </r>
    <r>
      <rPr>
        <sz val="11"/>
        <rFont val="DejaVu Sans"/>
        <family val="2"/>
      </rPr>
      <t xml:space="preserve">（</t>
    </r>
    <r>
      <rPr>
        <sz val="11"/>
        <rFont val="HGSｺﾞｼｯｸM"/>
        <family val="3"/>
      </rPr>
      <t xml:space="preserve">1</t>
    </r>
    <r>
      <rPr>
        <sz val="11"/>
        <rFont val="DejaVu Sans"/>
        <family val="2"/>
      </rPr>
      <t xml:space="preserve">ｈ）</t>
    </r>
  </si>
  <si>
    <r>
      <rPr>
        <sz val="11"/>
        <rFont val="DejaVu Sans"/>
        <family val="2"/>
      </rPr>
      <t xml:space="preserve">ｊ…</t>
    </r>
    <r>
      <rPr>
        <sz val="11"/>
        <rFont val="HGSｺﾞｼｯｸM"/>
        <family val="3"/>
      </rPr>
      <t xml:space="preserve">9:00</t>
    </r>
    <r>
      <rPr>
        <sz val="11"/>
        <rFont val="DejaVu Sans"/>
        <family val="2"/>
      </rPr>
      <t xml:space="preserve">～</t>
    </r>
    <r>
      <rPr>
        <sz val="11"/>
        <rFont val="HGSｺﾞｼｯｸM"/>
        <family val="3"/>
      </rPr>
      <t xml:space="preserve">17:30</t>
    </r>
    <r>
      <rPr>
        <sz val="11"/>
        <rFont val="DejaVu Sans"/>
        <family val="2"/>
      </rPr>
      <t xml:space="preserve">（</t>
    </r>
    <r>
      <rPr>
        <sz val="11"/>
        <rFont val="HGSｺﾞｼｯｸM"/>
        <family val="3"/>
      </rPr>
      <t xml:space="preserve">7.5</t>
    </r>
    <r>
      <rPr>
        <sz val="11"/>
        <rFont val="DejaVu Sans"/>
        <family val="2"/>
      </rPr>
      <t xml:space="preserve">ｈ）</t>
    </r>
  </si>
  <si>
    <r>
      <rPr>
        <sz val="11"/>
        <rFont val="DejaVu Sans"/>
        <family val="2"/>
      </rPr>
      <t xml:space="preserve">　ｂ…</t>
    </r>
    <r>
      <rPr>
        <sz val="11"/>
        <rFont val="HGSｺﾞｼｯｸM"/>
        <family val="3"/>
      </rPr>
      <t xml:space="preserve">9:00</t>
    </r>
    <r>
      <rPr>
        <sz val="11"/>
        <rFont val="DejaVu Sans"/>
        <family val="2"/>
      </rPr>
      <t xml:space="preserve">～</t>
    </r>
    <r>
      <rPr>
        <sz val="11"/>
        <rFont val="HGSｺﾞｼｯｸM"/>
        <family val="3"/>
      </rPr>
      <t xml:space="preserve">13:00</t>
    </r>
    <r>
      <rPr>
        <sz val="11"/>
        <rFont val="DejaVu Sans"/>
        <family val="2"/>
      </rPr>
      <t xml:space="preserve">（</t>
    </r>
    <r>
      <rPr>
        <sz val="11"/>
        <rFont val="HGSｺﾞｼｯｸM"/>
        <family val="3"/>
      </rPr>
      <t xml:space="preserve">4</t>
    </r>
    <r>
      <rPr>
        <sz val="11"/>
        <rFont val="DejaVu Sans"/>
        <family val="2"/>
      </rPr>
      <t xml:space="preserve">ｈ）</t>
    </r>
  </si>
  <si>
    <r>
      <rPr>
        <sz val="11"/>
        <rFont val="DejaVu Sans"/>
        <family val="2"/>
      </rPr>
      <t xml:space="preserve">ｅ…</t>
    </r>
    <r>
      <rPr>
        <sz val="11"/>
        <rFont val="HGSｺﾞｼｯｸM"/>
        <family val="3"/>
      </rPr>
      <t xml:space="preserve">9:30</t>
    </r>
    <r>
      <rPr>
        <sz val="11"/>
        <rFont val="DejaVu Sans"/>
        <family val="2"/>
      </rPr>
      <t xml:space="preserve">～</t>
    </r>
    <r>
      <rPr>
        <sz val="11"/>
        <rFont val="HGSｺﾞｼｯｸM"/>
        <family val="3"/>
      </rPr>
      <t xml:space="preserve">11:30</t>
    </r>
    <r>
      <rPr>
        <sz val="11"/>
        <rFont val="DejaVu Sans"/>
        <family val="2"/>
      </rPr>
      <t xml:space="preserve">（</t>
    </r>
    <r>
      <rPr>
        <sz val="11"/>
        <rFont val="HGSｺﾞｼｯｸM"/>
        <family val="3"/>
      </rPr>
      <t xml:space="preserve">2</t>
    </r>
    <r>
      <rPr>
        <sz val="11"/>
        <rFont val="DejaVu Sans"/>
        <family val="2"/>
      </rPr>
      <t xml:space="preserve">ｈ）</t>
    </r>
  </si>
  <si>
    <r>
      <rPr>
        <sz val="11"/>
        <rFont val="DejaVu Sans"/>
        <family val="2"/>
      </rPr>
      <t xml:space="preserve">ｈ…</t>
    </r>
    <r>
      <rPr>
        <sz val="11"/>
        <rFont val="HGSｺﾞｼｯｸM"/>
        <family val="3"/>
      </rPr>
      <t xml:space="preserve">9:30</t>
    </r>
    <r>
      <rPr>
        <sz val="11"/>
        <rFont val="DejaVu Sans"/>
        <family val="2"/>
      </rPr>
      <t xml:space="preserve">～</t>
    </r>
    <r>
      <rPr>
        <sz val="11"/>
        <rFont val="HGSｺﾞｼｯｸM"/>
        <family val="3"/>
      </rPr>
      <t xml:space="preserve">10:30</t>
    </r>
    <r>
      <rPr>
        <sz val="11"/>
        <rFont val="DejaVu Sans"/>
        <family val="2"/>
      </rPr>
      <t xml:space="preserve">（</t>
    </r>
    <r>
      <rPr>
        <sz val="11"/>
        <rFont val="HGSｺﾞｼｯｸM"/>
        <family val="3"/>
      </rPr>
      <t xml:space="preserve">1</t>
    </r>
    <r>
      <rPr>
        <sz val="11"/>
        <rFont val="DejaVu Sans"/>
        <family val="2"/>
      </rPr>
      <t xml:space="preserve">ｈ）</t>
    </r>
  </si>
  <si>
    <r>
      <rPr>
        <sz val="11"/>
        <rFont val="DejaVu Sans"/>
        <family val="2"/>
      </rPr>
      <t xml:space="preserve">　ｃ…</t>
    </r>
    <r>
      <rPr>
        <sz val="11"/>
        <rFont val="HGSｺﾞｼｯｸM"/>
        <family val="3"/>
      </rPr>
      <t xml:space="preserve">13:00</t>
    </r>
    <r>
      <rPr>
        <sz val="11"/>
        <rFont val="DejaVu Sans"/>
        <family val="2"/>
      </rPr>
      <t xml:space="preserve">～</t>
    </r>
    <r>
      <rPr>
        <sz val="11"/>
        <rFont val="HGSｺﾞｼｯｸM"/>
        <family val="3"/>
      </rPr>
      <t xml:space="preserve">17:00</t>
    </r>
    <r>
      <rPr>
        <sz val="11"/>
        <rFont val="DejaVu Sans"/>
        <family val="2"/>
      </rPr>
      <t xml:space="preserve">（</t>
    </r>
    <r>
      <rPr>
        <sz val="11"/>
        <rFont val="HGSｺﾞｼｯｸM"/>
        <family val="3"/>
      </rPr>
      <t xml:space="preserve">4</t>
    </r>
    <r>
      <rPr>
        <sz val="11"/>
        <rFont val="DejaVu Sans"/>
        <family val="2"/>
      </rPr>
      <t xml:space="preserve">ｈ）</t>
    </r>
  </si>
  <si>
    <r>
      <rPr>
        <sz val="11"/>
        <rFont val="DejaVu Sans"/>
        <family val="2"/>
      </rPr>
      <t xml:space="preserve">ｆ…</t>
    </r>
    <r>
      <rPr>
        <sz val="11"/>
        <rFont val="HGSｺﾞｼｯｸM"/>
        <family val="3"/>
      </rPr>
      <t xml:space="preserve">11:30</t>
    </r>
    <r>
      <rPr>
        <sz val="11"/>
        <rFont val="DejaVu Sans"/>
        <family val="2"/>
      </rPr>
      <t xml:space="preserve">～</t>
    </r>
    <r>
      <rPr>
        <sz val="11"/>
        <rFont val="HGSｺﾞｼｯｸM"/>
        <family val="3"/>
      </rPr>
      <t xml:space="preserve">13:30</t>
    </r>
    <r>
      <rPr>
        <sz val="11"/>
        <rFont val="DejaVu Sans"/>
        <family val="2"/>
      </rPr>
      <t xml:space="preserve">（</t>
    </r>
    <r>
      <rPr>
        <sz val="11"/>
        <rFont val="HGSｺﾞｼｯｸM"/>
        <family val="3"/>
      </rPr>
      <t xml:space="preserve">2</t>
    </r>
    <r>
      <rPr>
        <sz val="11"/>
        <rFont val="DejaVu Sans"/>
        <family val="2"/>
      </rPr>
      <t xml:space="preserve">ｈ）</t>
    </r>
  </si>
  <si>
    <r>
      <rPr>
        <sz val="11"/>
        <rFont val="DejaVu Sans"/>
        <family val="2"/>
      </rPr>
      <t xml:space="preserve">ｉ…</t>
    </r>
    <r>
      <rPr>
        <sz val="11"/>
        <rFont val="HGSｺﾞｼｯｸM"/>
        <family val="3"/>
      </rPr>
      <t xml:space="preserve">10:30</t>
    </r>
    <r>
      <rPr>
        <sz val="11"/>
        <rFont val="DejaVu Sans"/>
        <family val="2"/>
      </rPr>
      <t xml:space="preserve">～</t>
    </r>
    <r>
      <rPr>
        <sz val="11"/>
        <rFont val="HGSｺﾞｼｯｸM"/>
        <family val="3"/>
      </rPr>
      <t xml:space="preserve">17:30</t>
    </r>
    <r>
      <rPr>
        <sz val="11"/>
        <rFont val="DejaVu Sans"/>
        <family val="2"/>
      </rPr>
      <t xml:space="preserve">（</t>
    </r>
    <r>
      <rPr>
        <sz val="11"/>
        <rFont val="HGSｺﾞｼｯｸM"/>
        <family val="3"/>
      </rPr>
      <t xml:space="preserve">6</t>
    </r>
    <r>
      <rPr>
        <sz val="11"/>
        <rFont val="DejaVu Sans"/>
        <family val="2"/>
      </rPr>
      <t xml:space="preserve">ｈ）</t>
    </r>
  </si>
  <si>
    <r>
      <rPr>
        <sz val="11"/>
        <rFont val="DejaVu Sans"/>
        <family val="2"/>
      </rPr>
      <t xml:space="preserve">※常勤職員の勤務時間…</t>
    </r>
    <r>
      <rPr>
        <sz val="11"/>
        <rFont val="HGSｺﾞｼｯｸM"/>
        <family val="3"/>
      </rPr>
      <t xml:space="preserve">8</t>
    </r>
    <r>
      <rPr>
        <sz val="11"/>
        <rFont val="DejaVu Sans"/>
        <family val="2"/>
      </rPr>
      <t xml:space="preserve">ｈ</t>
    </r>
    <r>
      <rPr>
        <sz val="11"/>
        <rFont val="HGSｺﾞｼｯｸM"/>
        <family val="3"/>
      </rPr>
      <t xml:space="preserve">/</t>
    </r>
    <r>
      <rPr>
        <sz val="11"/>
        <rFont val="DejaVu Sans"/>
        <family val="2"/>
      </rPr>
      <t xml:space="preserve">日</t>
    </r>
  </si>
  <si>
    <r>
      <rPr>
        <sz val="11"/>
        <rFont val="DejaVu Sans"/>
        <family val="2"/>
      </rPr>
      <t xml:space="preserve">（別紙</t>
    </r>
    <r>
      <rPr>
        <sz val="11"/>
        <rFont val="HGSｺﾞｼｯｸM"/>
        <family val="3"/>
      </rPr>
      <t xml:space="preserve">10</t>
    </r>
    <r>
      <rPr>
        <sz val="11"/>
        <rFont val="DejaVu Sans"/>
        <family val="2"/>
      </rPr>
      <t xml:space="preserve">－３）</t>
    </r>
  </si>
  <si>
    <t xml:space="preserve">令和 　　年 　　月 　　日</t>
  </si>
  <si>
    <r>
      <rPr>
        <sz val="11"/>
        <rFont val="DejaVu Sans"/>
        <family val="2"/>
      </rPr>
      <t xml:space="preserve">特定事業所加算</t>
    </r>
    <r>
      <rPr>
        <sz val="11"/>
        <rFont val="HGSｺﾞｼｯｸM"/>
        <family val="3"/>
      </rPr>
      <t xml:space="preserve">(Ⅰ)</t>
    </r>
    <r>
      <rPr>
        <sz val="11"/>
        <rFont val="DejaVu Sans"/>
        <family val="2"/>
      </rPr>
      <t xml:space="preserve">～</t>
    </r>
    <r>
      <rPr>
        <sz val="11"/>
        <rFont val="HGSｺﾞｼｯｸM"/>
        <family val="3"/>
      </rPr>
      <t xml:space="preserve">(Ⅲ)</t>
    </r>
    <r>
      <rPr>
        <sz val="11"/>
        <rFont val="DejaVu Sans"/>
        <family val="2"/>
      </rPr>
      <t xml:space="preserve">・特定事業所医療介護連携加算・ターミナルケアマネジメント加算に係る届出書（居宅介護支援事業所）</t>
    </r>
  </si>
  <si>
    <t xml:space="preserve">事　  業 　 所　  名</t>
  </si>
  <si>
    <t xml:space="preserve">異　動　等　区　分</t>
  </si>
  <si>
    <r>
      <rPr>
        <sz val="11"/>
        <rFont val="DejaVu Sans"/>
        <family val="2"/>
      </rPr>
      <t xml:space="preserve">　</t>
    </r>
    <r>
      <rPr>
        <sz val="11"/>
        <rFont val="HGSｺﾞｼｯｸM"/>
        <family val="3"/>
      </rPr>
      <t xml:space="preserve">1</t>
    </r>
    <r>
      <rPr>
        <sz val="11"/>
        <rFont val="DejaVu Sans"/>
        <family val="2"/>
      </rPr>
      <t xml:space="preserve">　新規　　　</t>
    </r>
    <r>
      <rPr>
        <sz val="11"/>
        <rFont val="HGSｺﾞｼｯｸM"/>
        <family val="3"/>
      </rPr>
      <t xml:space="preserve">2</t>
    </r>
    <r>
      <rPr>
        <sz val="11"/>
        <rFont val="DejaVu Sans"/>
        <family val="2"/>
      </rPr>
      <t xml:space="preserve">　変更　　　</t>
    </r>
    <r>
      <rPr>
        <sz val="11"/>
        <rFont val="HGSｺﾞｼｯｸM"/>
        <family val="3"/>
      </rPr>
      <t xml:space="preserve">3</t>
    </r>
    <r>
      <rPr>
        <sz val="11"/>
        <rFont val="DejaVu Sans"/>
        <family val="2"/>
      </rPr>
      <t xml:space="preserve">　終了</t>
    </r>
  </si>
  <si>
    <t xml:space="preserve">届 　 出　 項　   目</t>
  </si>
  <si>
    <r>
      <rPr>
        <sz val="10"/>
        <rFont val="DejaVu Sans"/>
        <family val="2"/>
      </rPr>
      <t xml:space="preserve">　</t>
    </r>
    <r>
      <rPr>
        <sz val="10"/>
        <rFont val="HGSｺﾞｼｯｸM"/>
        <family val="3"/>
      </rPr>
      <t xml:space="preserve">1</t>
    </r>
    <r>
      <rPr>
        <sz val="10"/>
        <rFont val="DejaVu Sans"/>
        <family val="2"/>
      </rPr>
      <t xml:space="preserve">　特定事業所加算</t>
    </r>
    <r>
      <rPr>
        <sz val="10"/>
        <rFont val="HGSｺﾞｼｯｸM"/>
        <family val="3"/>
      </rPr>
      <t xml:space="preserve">(Ⅰ)</t>
    </r>
    <r>
      <rPr>
        <sz val="10"/>
        <rFont val="DejaVu Sans"/>
        <family val="2"/>
      </rPr>
      <t xml:space="preserve">　</t>
    </r>
    <r>
      <rPr>
        <sz val="10"/>
        <rFont val="HGSｺﾞｼｯｸM"/>
        <family val="3"/>
      </rPr>
      <t xml:space="preserve">2</t>
    </r>
    <r>
      <rPr>
        <sz val="10"/>
        <rFont val="DejaVu Sans"/>
        <family val="2"/>
      </rPr>
      <t xml:space="preserve">　特定事業所加算</t>
    </r>
    <r>
      <rPr>
        <sz val="10"/>
        <rFont val="HGSｺﾞｼｯｸM"/>
        <family val="3"/>
      </rPr>
      <t xml:space="preserve">(Ⅱ)</t>
    </r>
    <r>
      <rPr>
        <sz val="10"/>
        <rFont val="DejaVu Sans"/>
        <family val="2"/>
      </rPr>
      <t xml:space="preserve">　３　特定事業所加算</t>
    </r>
    <r>
      <rPr>
        <sz val="10"/>
        <rFont val="HGSｺﾞｼｯｸM"/>
        <family val="3"/>
      </rPr>
      <t xml:space="preserve">(Ⅲ)</t>
    </r>
  </si>
  <si>
    <r>
      <rPr>
        <sz val="10"/>
        <rFont val="DejaVu Sans"/>
        <family val="2"/>
      </rPr>
      <t xml:space="preserve">　</t>
    </r>
    <r>
      <rPr>
        <sz val="10"/>
        <rFont val="HGSｺﾞｼｯｸM"/>
        <family val="3"/>
      </rPr>
      <t xml:space="preserve">4</t>
    </r>
    <r>
      <rPr>
        <sz val="10"/>
        <rFont val="DejaVu Sans"/>
        <family val="2"/>
      </rPr>
      <t xml:space="preserve">　特定事業所医療介護連携加算　　</t>
    </r>
    <r>
      <rPr>
        <sz val="10"/>
        <rFont val="HGSｺﾞｼｯｸM"/>
        <family val="3"/>
      </rPr>
      <t xml:space="preserve">5</t>
    </r>
    <r>
      <rPr>
        <sz val="10"/>
        <rFont val="DejaVu Sans"/>
        <family val="2"/>
      </rPr>
      <t xml:space="preserve">　ターミナルケアマネジメント加算</t>
    </r>
  </si>
  <si>
    <r>
      <rPr>
        <sz val="11"/>
        <rFont val="DejaVu Sans"/>
        <family val="2"/>
      </rPr>
      <t xml:space="preserve">１．特定事業所加算</t>
    </r>
    <r>
      <rPr>
        <sz val="11"/>
        <rFont val="HGSｺﾞｼｯｸM"/>
        <family val="3"/>
      </rPr>
      <t xml:space="preserve">(Ⅰ)</t>
    </r>
    <r>
      <rPr>
        <sz val="11"/>
        <rFont val="DejaVu Sans"/>
        <family val="2"/>
      </rPr>
      <t xml:space="preserve">～</t>
    </r>
    <r>
      <rPr>
        <sz val="11"/>
        <rFont val="HGSｺﾞｼｯｸM"/>
        <family val="3"/>
      </rPr>
      <t xml:space="preserve">(Ⅲ)</t>
    </r>
    <r>
      <rPr>
        <sz val="11"/>
        <rFont val="DejaVu Sans"/>
        <family val="2"/>
      </rPr>
      <t xml:space="preserve">に係る届出内容</t>
    </r>
  </si>
  <si>
    <r>
      <rPr>
        <sz val="11"/>
        <rFont val="DejaVu Sans"/>
        <family val="2"/>
      </rPr>
      <t xml:space="preserve">届出項目が「</t>
    </r>
    <r>
      <rPr>
        <sz val="11"/>
        <rFont val="HGSｺﾞｼｯｸM"/>
        <family val="3"/>
      </rPr>
      <t xml:space="preserve">1 </t>
    </r>
    <r>
      <rPr>
        <sz val="11"/>
        <rFont val="DejaVu Sans"/>
        <family val="2"/>
      </rPr>
      <t xml:space="preserve">特定事業所加算</t>
    </r>
    <r>
      <rPr>
        <sz val="11"/>
        <rFont val="HGSｺﾞｼｯｸM"/>
        <family val="3"/>
      </rPr>
      <t xml:space="preserve">(Ⅰ)</t>
    </r>
    <r>
      <rPr>
        <sz val="11"/>
        <rFont val="DejaVu Sans"/>
        <family val="2"/>
      </rPr>
      <t xml:space="preserve">」の場合は</t>
    </r>
    <r>
      <rPr>
        <sz val="11"/>
        <rFont val="HGSｺﾞｼｯｸM"/>
        <family val="3"/>
      </rPr>
      <t xml:space="preserve">(1)</t>
    </r>
    <r>
      <rPr>
        <sz val="11"/>
        <rFont val="DejaVu Sans"/>
        <family val="2"/>
      </rPr>
      <t xml:space="preserve">を、「</t>
    </r>
    <r>
      <rPr>
        <sz val="11"/>
        <rFont val="HGSｺﾞｼｯｸM"/>
        <family val="3"/>
      </rPr>
      <t xml:space="preserve">2 </t>
    </r>
    <r>
      <rPr>
        <sz val="11"/>
        <rFont val="DejaVu Sans"/>
        <family val="2"/>
      </rPr>
      <t xml:space="preserve">特定事業所加算</t>
    </r>
    <r>
      <rPr>
        <sz val="11"/>
        <rFont val="HGSｺﾞｼｯｸM"/>
        <family val="3"/>
      </rPr>
      <t xml:space="preserve">(Ⅱ)</t>
    </r>
    <r>
      <rPr>
        <sz val="11"/>
        <rFont val="DejaVu Sans"/>
        <family val="2"/>
      </rPr>
      <t xml:space="preserve">」及び</t>
    </r>
  </si>
  <si>
    <r>
      <rPr>
        <sz val="11"/>
        <rFont val="DejaVu Sans"/>
        <family val="2"/>
      </rPr>
      <t xml:space="preserve">「３特定事業所加算（Ⅲ）」の場合は（</t>
    </r>
    <r>
      <rPr>
        <sz val="11"/>
        <rFont val="HGSｺﾞｼｯｸM"/>
        <family val="3"/>
      </rPr>
      <t xml:space="preserve">2</t>
    </r>
    <r>
      <rPr>
        <sz val="11"/>
        <rFont val="DejaVu Sans"/>
        <family val="2"/>
      </rPr>
      <t xml:space="preserve">）を記載すること。</t>
    </r>
  </si>
  <si>
    <r>
      <rPr>
        <sz val="11"/>
        <rFont val="HGSｺﾞｼｯｸM"/>
        <family val="3"/>
      </rPr>
      <t xml:space="preserve">(1)  </t>
    </r>
    <r>
      <rPr>
        <sz val="11"/>
        <rFont val="DejaVu Sans"/>
        <family val="2"/>
      </rPr>
      <t xml:space="preserve">　常勤かつ専従の主任介護支援専門員２名を配置している。</t>
    </r>
  </si>
  <si>
    <r>
      <rPr>
        <sz val="11"/>
        <rFont val="DejaVu Sans"/>
        <family val="2"/>
      </rPr>
      <t xml:space="preserve">有 </t>
    </r>
    <r>
      <rPr>
        <sz val="14"/>
        <rFont val="DejaVu Sans"/>
        <family val="2"/>
      </rPr>
      <t xml:space="preserve">・</t>
    </r>
    <r>
      <rPr>
        <sz val="11"/>
        <rFont val="DejaVu Sans"/>
        <family val="2"/>
      </rPr>
      <t xml:space="preserve"> 無</t>
    </r>
  </si>
  <si>
    <r>
      <rPr>
        <sz val="11"/>
        <rFont val="HGSｺﾞｼｯｸM"/>
        <family val="3"/>
      </rPr>
      <t xml:space="preserve">(2)  </t>
    </r>
    <r>
      <rPr>
        <sz val="11"/>
        <rFont val="DejaVu Sans"/>
        <family val="2"/>
      </rPr>
      <t xml:space="preserve">　常勤かつ専従の主任介護支援専門員を配置している。</t>
    </r>
  </si>
  <si>
    <r>
      <rPr>
        <sz val="11"/>
        <rFont val="HGSｺﾞｼｯｸM"/>
        <family val="3"/>
      </rPr>
      <t xml:space="preserve">(3)  </t>
    </r>
    <r>
      <rPr>
        <sz val="11"/>
        <rFont val="DejaVu Sans"/>
        <family val="2"/>
      </rPr>
      <t xml:space="preserve">　介護支援専門員の配置状況</t>
    </r>
  </si>
  <si>
    <t xml:space="preserve"> </t>
  </si>
  <si>
    <t xml:space="preserve">介護支援専門員</t>
  </si>
  <si>
    <t xml:space="preserve">　常勤専従</t>
  </si>
  <si>
    <t xml:space="preserve">人</t>
  </si>
  <si>
    <r>
      <rPr>
        <sz val="11"/>
        <rFont val="HGSｺﾞｼｯｸM"/>
        <family val="3"/>
      </rPr>
      <t xml:space="preserve">(4)  </t>
    </r>
    <r>
      <rPr>
        <sz val="11"/>
        <rFont val="DejaVu Sans"/>
        <family val="2"/>
      </rPr>
      <t xml:space="preserve">　利用者に関する情報又はサービス提供に当たっての留意事項に係る伝達等</t>
    </r>
  </si>
  <si>
    <t xml:space="preserve">         を目的とした会議を定期的に開催している。</t>
  </si>
  <si>
    <r>
      <rPr>
        <sz val="11"/>
        <rFont val="HGSｺﾞｼｯｸM"/>
        <family val="3"/>
      </rPr>
      <t xml:space="preserve">(5)  </t>
    </r>
    <r>
      <rPr>
        <sz val="11"/>
        <rFont val="DejaVu Sans"/>
        <family val="2"/>
      </rPr>
      <t xml:space="preserve">　</t>
    </r>
    <r>
      <rPr>
        <sz val="11"/>
        <rFont val="HGSｺﾞｼｯｸM"/>
        <family val="3"/>
      </rPr>
      <t xml:space="preserve">24</t>
    </r>
    <r>
      <rPr>
        <sz val="11"/>
        <rFont val="DejaVu Sans"/>
        <family val="2"/>
      </rPr>
      <t xml:space="preserve">時間常時連絡できる体制を整備している。</t>
    </r>
  </si>
  <si>
    <t xml:space="preserve">  </t>
  </si>
  <si>
    <r>
      <rPr>
        <sz val="11"/>
        <rFont val="HGSｺﾞｼｯｸM"/>
        <family val="3"/>
      </rPr>
      <t xml:space="preserve">(6)  </t>
    </r>
    <r>
      <rPr>
        <sz val="11"/>
        <rFont val="DejaVu Sans"/>
        <family val="2"/>
      </rPr>
      <t xml:space="preserve">　利用者の総数のうち、要介護３、要介護４又は要介護５である者の占める</t>
    </r>
  </si>
  <si>
    <t xml:space="preserve">　      割合が４０％以上</t>
  </si>
  <si>
    <r>
      <rPr>
        <sz val="11"/>
        <rFont val="HGSｺﾞｼｯｸM"/>
        <family val="3"/>
      </rPr>
      <t xml:space="preserve">(7)</t>
    </r>
    <r>
      <rPr>
        <sz val="11"/>
        <rFont val="DejaVu Sans"/>
        <family val="2"/>
      </rPr>
      <t xml:space="preserve">　  介護支援専門員に対し、計画的に、研修を実施している。</t>
    </r>
  </si>
  <si>
    <r>
      <rPr>
        <sz val="11"/>
        <rFont val="HGSｺﾞｼｯｸM"/>
        <family val="3"/>
      </rPr>
      <t xml:space="preserve">(8)  </t>
    </r>
    <r>
      <rPr>
        <sz val="11"/>
        <rFont val="DejaVu Sans"/>
        <family val="2"/>
      </rPr>
      <t xml:space="preserve">　地域包括支援センターからの支援困難ケースが紹介された場合に、当該</t>
    </r>
  </si>
  <si>
    <t xml:space="preserve">　      ケースを受託する体制を整備している。</t>
  </si>
  <si>
    <r>
      <rPr>
        <sz val="11"/>
        <rFont val="HGSｺﾞｼｯｸM"/>
        <family val="3"/>
      </rPr>
      <t xml:space="preserve">(9)  </t>
    </r>
    <r>
      <rPr>
        <sz val="11"/>
        <rFont val="DejaVu Sans"/>
        <family val="2"/>
      </rPr>
      <t xml:space="preserve">　地域包括支援センター等が実施する事例検討会等に参加している。</t>
    </r>
  </si>
  <si>
    <r>
      <rPr>
        <sz val="11"/>
        <rFont val="HGSｺﾞｼｯｸM"/>
        <family val="3"/>
      </rPr>
      <t xml:space="preserve">(10)</t>
    </r>
    <r>
      <rPr>
        <sz val="11"/>
        <rFont val="DejaVu Sans"/>
        <family val="2"/>
      </rPr>
      <t xml:space="preserve">　運営基準減算又は特定事業所集中減算の適用の有無</t>
    </r>
  </si>
  <si>
    <r>
      <rPr>
        <sz val="11"/>
        <rFont val="HGSｺﾞｼｯｸM"/>
        <family val="3"/>
      </rPr>
      <t xml:space="preserve">(11)</t>
    </r>
    <r>
      <rPr>
        <sz val="11"/>
        <rFont val="DejaVu Sans"/>
        <family val="2"/>
      </rPr>
      <t xml:space="preserve">　介護支援専門員</t>
    </r>
    <r>
      <rPr>
        <sz val="11"/>
        <rFont val="HGSｺﾞｼｯｸM"/>
        <family val="3"/>
      </rPr>
      <t xml:space="preserve">1</t>
    </r>
    <r>
      <rPr>
        <sz val="11"/>
        <rFont val="DejaVu Sans"/>
        <family val="2"/>
      </rPr>
      <t xml:space="preserve">人当たり（常勤換算方法による）の担当件数について</t>
    </r>
  </si>
  <si>
    <r>
      <rPr>
        <sz val="11"/>
        <rFont val="DejaVu Sans"/>
        <family val="2"/>
      </rPr>
      <t xml:space="preserve">　①居宅介護支援費</t>
    </r>
    <r>
      <rPr>
        <sz val="11"/>
        <rFont val="HGSｺﾞｼｯｸM"/>
        <family val="3"/>
      </rPr>
      <t xml:space="preserve">(Ⅰ)</t>
    </r>
    <r>
      <rPr>
        <sz val="11"/>
        <rFont val="DejaVu Sans"/>
        <family val="2"/>
      </rPr>
      <t xml:space="preserve">を算定している場合　</t>
    </r>
    <r>
      <rPr>
        <sz val="11"/>
        <rFont val="HGSｺﾞｼｯｸM"/>
        <family val="3"/>
      </rPr>
      <t xml:space="preserve">40</t>
    </r>
    <r>
      <rPr>
        <sz val="11"/>
        <rFont val="DejaVu Sans"/>
        <family val="2"/>
      </rPr>
      <t xml:space="preserve">件以上の有無</t>
    </r>
  </si>
  <si>
    <r>
      <rPr>
        <sz val="11"/>
        <rFont val="DejaVu Sans"/>
        <family val="2"/>
      </rPr>
      <t xml:space="preserve">　②居宅介護支援費</t>
    </r>
    <r>
      <rPr>
        <sz val="11"/>
        <rFont val="HGSｺﾞｼｯｸM"/>
        <family val="3"/>
      </rPr>
      <t xml:space="preserve">(Ⅱ)</t>
    </r>
    <r>
      <rPr>
        <sz val="11"/>
        <rFont val="DejaVu Sans"/>
        <family val="2"/>
      </rPr>
      <t xml:space="preserve">を算定している場合　</t>
    </r>
    <r>
      <rPr>
        <sz val="11"/>
        <rFont val="HGSｺﾞｼｯｸM"/>
        <family val="3"/>
      </rPr>
      <t xml:space="preserve">45</t>
    </r>
    <r>
      <rPr>
        <sz val="11"/>
        <rFont val="DejaVu Sans"/>
        <family val="2"/>
      </rPr>
      <t xml:space="preserve">件以上の有無</t>
    </r>
  </si>
  <si>
    <r>
      <rPr>
        <sz val="11"/>
        <rFont val="HGSｺﾞｼｯｸM"/>
        <family val="3"/>
      </rPr>
      <t xml:space="preserve">(12)</t>
    </r>
    <r>
      <rPr>
        <sz val="11"/>
        <rFont val="DejaVu Sans"/>
        <family val="2"/>
      </rPr>
      <t xml:space="preserve">　介護支援専門員実務研修における科目「ケアマネジメントの基礎技術に関</t>
    </r>
  </si>
  <si>
    <t xml:space="preserve">　　　する実習」等に協力又は協力体制の確保の有無</t>
  </si>
  <si>
    <r>
      <rPr>
        <sz val="11"/>
        <rFont val="HGSｺﾞｼｯｸM"/>
        <family val="3"/>
      </rPr>
      <t xml:space="preserve">(13)</t>
    </r>
    <r>
      <rPr>
        <sz val="11"/>
        <rFont val="DejaVu Sans"/>
        <family val="2"/>
      </rPr>
      <t xml:space="preserve">　他の法人が運営する指定居宅介護支援事業者と共同で事例検討会、研修会</t>
    </r>
  </si>
  <si>
    <t xml:space="preserve">　　　等を実施している。</t>
  </si>
  <si>
    <r>
      <rPr>
        <sz val="11"/>
        <rFont val="HGSｺﾞｼｯｸM"/>
        <family val="3"/>
      </rPr>
      <t xml:space="preserve">(14)</t>
    </r>
    <r>
      <rPr>
        <sz val="11"/>
        <rFont val="DejaVu Sans"/>
        <family val="2"/>
      </rPr>
      <t xml:space="preserve">　必要に応じて、多様な主体により提供される利用者の日常生活全般を</t>
    </r>
  </si>
  <si>
    <t xml:space="preserve">　　　支援するサービスが包括的に提供されるような居宅サービス計画を</t>
  </si>
  <si>
    <t xml:space="preserve">　　　作成している</t>
  </si>
  <si>
    <t xml:space="preserve">２．特定事業所医療介護連携加算に係る届出内容</t>
  </si>
  <si>
    <r>
      <rPr>
        <sz val="11"/>
        <rFont val="HGSｺﾞｼｯｸM"/>
        <family val="3"/>
      </rPr>
      <t xml:space="preserve">(1) </t>
    </r>
    <r>
      <rPr>
        <sz val="11"/>
        <rFont val="DejaVu Sans"/>
        <family val="2"/>
      </rPr>
      <t xml:space="preserve">　退院・退所加算の算定に係る病院又は診療所等との連携回数の合計が年間</t>
    </r>
  </si>
  <si>
    <t xml:space="preserve">　  　３５回以上である。</t>
  </si>
  <si>
    <r>
      <rPr>
        <sz val="11"/>
        <rFont val="HGSｺﾞｼｯｸM"/>
        <family val="3"/>
      </rPr>
      <t xml:space="preserve">(2) </t>
    </r>
    <r>
      <rPr>
        <sz val="11"/>
        <rFont val="DejaVu Sans"/>
        <family val="2"/>
      </rPr>
      <t xml:space="preserve">　ターミナルケアマネジメント加算を年間５回以上算定している。</t>
    </r>
  </si>
  <si>
    <r>
      <rPr>
        <sz val="11"/>
        <rFont val="HGSｺﾞｼｯｸM"/>
        <family val="3"/>
      </rPr>
      <t xml:space="preserve">(3) </t>
    </r>
    <r>
      <rPr>
        <sz val="11"/>
        <rFont val="DejaVu Sans"/>
        <family val="2"/>
      </rPr>
      <t xml:space="preserve">　特定事業所加算</t>
    </r>
    <r>
      <rPr>
        <sz val="11"/>
        <rFont val="HGSｺﾞｼｯｸM"/>
        <family val="3"/>
      </rPr>
      <t xml:space="preserve">(Ⅰ)</t>
    </r>
    <r>
      <rPr>
        <sz val="11"/>
        <rFont val="DejaVu Sans"/>
        <family val="2"/>
      </rPr>
      <t xml:space="preserve">、</t>
    </r>
    <r>
      <rPr>
        <sz val="11"/>
        <rFont val="HGSｺﾞｼｯｸM"/>
        <family val="3"/>
      </rPr>
      <t xml:space="preserve">(Ⅱ)</t>
    </r>
    <r>
      <rPr>
        <sz val="11"/>
        <rFont val="DejaVu Sans"/>
        <family val="2"/>
      </rPr>
      <t xml:space="preserve">又は</t>
    </r>
    <r>
      <rPr>
        <sz val="11"/>
        <rFont val="HGSｺﾞｼｯｸM"/>
        <family val="3"/>
      </rPr>
      <t xml:space="preserve">(Ⅲ)</t>
    </r>
    <r>
      <rPr>
        <sz val="11"/>
        <rFont val="DejaVu Sans"/>
        <family val="2"/>
      </rPr>
      <t xml:space="preserve">を算定している。</t>
    </r>
  </si>
  <si>
    <t xml:space="preserve">※　各要件を満たす場合については、それぞれ根拠となる（要件を満たすことがわかる）書類も</t>
  </si>
  <si>
    <t xml:space="preserve">　提出してください。</t>
  </si>
  <si>
    <t xml:space="preserve">３．ターミナルケアマネジメント加算に係る届出内容</t>
  </si>
  <si>
    <r>
      <rPr>
        <sz val="11"/>
        <rFont val="HGSｺﾞｼｯｸM"/>
        <family val="3"/>
      </rPr>
      <t xml:space="preserve">(1) </t>
    </r>
    <r>
      <rPr>
        <sz val="11"/>
        <rFont val="DejaVu Sans"/>
        <family val="2"/>
      </rPr>
      <t xml:space="preserve">　ターミナルケアマネジメントを受けることに同意した利用者について、</t>
    </r>
    <r>
      <rPr>
        <sz val="11"/>
        <rFont val="HGSｺﾞｼｯｸM"/>
        <family val="3"/>
      </rPr>
      <t xml:space="preserve">24</t>
    </r>
  </si>
  <si>
    <t xml:space="preserve">　     時間連絡できる体制を確保しており、かつ、必要に応じて指定居宅介護支援</t>
  </si>
  <si>
    <t xml:space="preserve">     　を行うことができる体制を整備している。</t>
  </si>
  <si>
    <r>
      <rPr>
        <sz val="11"/>
        <rFont val="DejaVu Sans"/>
        <family val="2"/>
      </rPr>
      <t xml:space="preserve">（別紙</t>
    </r>
    <r>
      <rPr>
        <sz val="11"/>
        <rFont val="HGSｺﾞｼｯｸM"/>
        <family val="3"/>
      </rPr>
      <t xml:space="preserve">10</t>
    </r>
    <r>
      <rPr>
        <sz val="11"/>
        <rFont val="DejaVu Sans"/>
        <family val="2"/>
      </rPr>
      <t xml:space="preserve">－４）</t>
    </r>
  </si>
  <si>
    <r>
      <rPr>
        <sz val="11"/>
        <rFont val="DejaVu Sans"/>
        <family val="2"/>
      </rPr>
      <t xml:space="preserve">特定事業所加算</t>
    </r>
    <r>
      <rPr>
        <sz val="11"/>
        <rFont val="HGSｺﾞｼｯｸM"/>
        <family val="3"/>
      </rPr>
      <t xml:space="preserve">(A)</t>
    </r>
    <r>
      <rPr>
        <sz val="11"/>
        <rFont val="DejaVu Sans"/>
        <family val="2"/>
      </rPr>
      <t xml:space="preserve">に係る届出書（居宅介護支援事業所）</t>
    </r>
  </si>
  <si>
    <t xml:space="preserve">連 携 先 事 業 所 名</t>
  </si>
  <si>
    <r>
      <rPr>
        <sz val="11"/>
        <rFont val="DejaVu Sans"/>
        <family val="2"/>
      </rPr>
      <t xml:space="preserve"> 特定事業所加算</t>
    </r>
    <r>
      <rPr>
        <sz val="11"/>
        <rFont val="HGSｺﾞｼｯｸM"/>
        <family val="3"/>
      </rPr>
      <t xml:space="preserve">(A)</t>
    </r>
    <r>
      <rPr>
        <sz val="11"/>
        <rFont val="DejaVu Sans"/>
        <family val="2"/>
      </rPr>
      <t xml:space="preserve">に係る届出内容</t>
    </r>
  </si>
  <si>
    <r>
      <rPr>
        <sz val="11"/>
        <rFont val="HGSｺﾞｼｯｸM"/>
        <family val="3"/>
      </rPr>
      <t xml:space="preserve">(1)  </t>
    </r>
    <r>
      <rPr>
        <sz val="11"/>
        <rFont val="DejaVu Sans"/>
        <family val="2"/>
      </rPr>
      <t xml:space="preserve">　常勤かつ専従の主任介護支援専門員を配置している。</t>
    </r>
  </si>
  <si>
    <r>
      <rPr>
        <sz val="11"/>
        <rFont val="HGSｺﾞｼｯｸM"/>
        <family val="3"/>
      </rPr>
      <t xml:space="preserve">(2)  </t>
    </r>
    <r>
      <rPr>
        <sz val="11"/>
        <rFont val="DejaVu Sans"/>
        <family val="2"/>
      </rPr>
      <t xml:space="preserve">　介護支援専門員の配置状況</t>
    </r>
  </si>
  <si>
    <t xml:space="preserve">　非常勤</t>
  </si>
  <si>
    <r>
      <rPr>
        <sz val="11"/>
        <rFont val="HGSｺﾞｼｯｸM"/>
        <family val="3"/>
      </rPr>
      <t xml:space="preserve">(3)  </t>
    </r>
    <r>
      <rPr>
        <sz val="11"/>
        <rFont val="DejaVu Sans"/>
        <family val="2"/>
      </rPr>
      <t xml:space="preserve">　利用者に関する情報又はサービス提供に当たっての留意事項に係る</t>
    </r>
  </si>
  <si>
    <t xml:space="preserve">         伝達等を目的とした会議を定期的に開催している。</t>
  </si>
  <si>
    <r>
      <rPr>
        <sz val="11"/>
        <rFont val="HGSｺﾞｼｯｸM"/>
        <family val="3"/>
      </rPr>
      <t xml:space="preserve">(4)  </t>
    </r>
    <r>
      <rPr>
        <sz val="11"/>
        <rFont val="DejaVu Sans"/>
        <family val="2"/>
      </rPr>
      <t xml:space="preserve">　</t>
    </r>
    <r>
      <rPr>
        <sz val="11"/>
        <rFont val="HGSｺﾞｼｯｸM"/>
        <family val="3"/>
      </rPr>
      <t xml:space="preserve">24</t>
    </r>
    <r>
      <rPr>
        <sz val="11"/>
        <rFont val="DejaVu Sans"/>
        <family val="2"/>
      </rPr>
      <t xml:space="preserve">時間常時連絡できる体制を整備している。（連携可）</t>
    </r>
  </si>
  <si>
    <r>
      <rPr>
        <sz val="11"/>
        <rFont val="HGSｺﾞｼｯｸM"/>
        <family val="3"/>
      </rPr>
      <t xml:space="preserve">(5)</t>
    </r>
    <r>
      <rPr>
        <sz val="11"/>
        <rFont val="DejaVu Sans"/>
        <family val="2"/>
      </rPr>
      <t xml:space="preserve">　  介護支援専門員に対し、計画的に、研修を実施している。（連携可）</t>
    </r>
  </si>
  <si>
    <r>
      <rPr>
        <sz val="11"/>
        <rFont val="HGSｺﾞｼｯｸM"/>
        <family val="3"/>
      </rPr>
      <t xml:space="preserve">(6)  </t>
    </r>
    <r>
      <rPr>
        <sz val="11"/>
        <rFont val="DejaVu Sans"/>
        <family val="2"/>
      </rPr>
      <t xml:space="preserve">　地域包括支援センターからの支援困難ケースが紹介された場合に、</t>
    </r>
  </si>
  <si>
    <t xml:space="preserve">　      当該ケースを受託する体制を整備している。</t>
  </si>
  <si>
    <r>
      <rPr>
        <sz val="11"/>
        <rFont val="HGSｺﾞｼｯｸM"/>
        <family val="3"/>
      </rPr>
      <t xml:space="preserve">(7)  </t>
    </r>
    <r>
      <rPr>
        <sz val="11"/>
        <rFont val="DejaVu Sans"/>
        <family val="2"/>
      </rPr>
      <t xml:space="preserve">　地域包括支援センター等が実施する事例検討会等に参加している。</t>
    </r>
  </si>
  <si>
    <r>
      <rPr>
        <sz val="11"/>
        <rFont val="HGSｺﾞｼｯｸM"/>
        <family val="3"/>
      </rPr>
      <t xml:space="preserve">(8)  </t>
    </r>
    <r>
      <rPr>
        <sz val="11"/>
        <rFont val="DejaVu Sans"/>
        <family val="2"/>
      </rPr>
      <t xml:space="preserve">　運営基準減算又は特定事業所集中減算の適用の有無</t>
    </r>
  </si>
  <si>
    <r>
      <rPr>
        <sz val="11"/>
        <rFont val="HGSｺﾞｼｯｸM"/>
        <family val="3"/>
      </rPr>
      <t xml:space="preserve">(9)  </t>
    </r>
    <r>
      <rPr>
        <sz val="11"/>
        <rFont val="DejaVu Sans"/>
        <family val="2"/>
      </rPr>
      <t xml:space="preserve">　介護支援専門員</t>
    </r>
    <r>
      <rPr>
        <sz val="11"/>
        <rFont val="HGSｺﾞｼｯｸM"/>
        <family val="3"/>
      </rPr>
      <t xml:space="preserve">1</t>
    </r>
    <r>
      <rPr>
        <sz val="11"/>
        <rFont val="DejaVu Sans"/>
        <family val="2"/>
      </rPr>
      <t xml:space="preserve">人当たり（常勤換算方法による）の担当件数について</t>
    </r>
  </si>
  <si>
    <r>
      <rPr>
        <sz val="11"/>
        <rFont val="HGSｺﾞｼｯｸM"/>
        <family val="3"/>
      </rPr>
      <t xml:space="preserve">(10)</t>
    </r>
    <r>
      <rPr>
        <sz val="11"/>
        <rFont val="DejaVu Sans"/>
        <family val="2"/>
      </rPr>
      <t xml:space="preserve">　介護支援専門員実務研修における科目「ケアマネジメントの</t>
    </r>
  </si>
  <si>
    <t xml:space="preserve">有 ・ 無</t>
  </si>
  <si>
    <t xml:space="preserve">　　　基礎技術に関する実習」等に協力又は協力体制の確保の有無（連携可）</t>
  </si>
  <si>
    <r>
      <rPr>
        <sz val="11"/>
        <rFont val="HGSｺﾞｼｯｸM"/>
        <family val="3"/>
      </rPr>
      <t xml:space="preserve">(11)</t>
    </r>
    <r>
      <rPr>
        <sz val="11"/>
        <rFont val="DejaVu Sans"/>
        <family val="2"/>
      </rPr>
      <t xml:space="preserve">　他の法人が運営する指定居宅介護支援事業者と共同で</t>
    </r>
  </si>
  <si>
    <t xml:space="preserve">　　　事例検討会、研修会等を実施している。（連携可）</t>
  </si>
  <si>
    <r>
      <rPr>
        <sz val="11"/>
        <rFont val="HGSｺﾞｼｯｸM"/>
        <family val="3"/>
      </rPr>
      <t xml:space="preserve">(12)</t>
    </r>
    <r>
      <rPr>
        <sz val="11"/>
        <rFont val="DejaVu Sans"/>
        <family val="2"/>
      </rPr>
      <t xml:space="preserve">　必要に応じて、多様な主体により提供される利用者の日常生活全般を</t>
    </r>
  </si>
  <si>
    <r>
      <rPr>
        <sz val="11"/>
        <rFont val="DejaVu Sans"/>
        <family val="2"/>
      </rPr>
      <t xml:space="preserve">（別紙</t>
    </r>
    <r>
      <rPr>
        <sz val="11"/>
        <rFont val="HGSｺﾞｼｯｸM"/>
        <family val="3"/>
      </rPr>
      <t xml:space="preserve">10</t>
    </r>
    <r>
      <rPr>
        <sz val="11"/>
        <rFont val="DejaVu Sans"/>
        <family val="2"/>
      </rPr>
      <t xml:space="preserve">－５）</t>
    </r>
  </si>
  <si>
    <t xml:space="preserve">情報通信機器等の活用等の体制に係る届出書</t>
  </si>
  <si>
    <t xml:space="preserve">事 業 所 名</t>
  </si>
  <si>
    <t xml:space="preserve">異動等区分</t>
  </si>
  <si>
    <r>
      <rPr>
        <sz val="11"/>
        <rFont val="DejaVu Sans"/>
        <family val="2"/>
      </rPr>
      <t xml:space="preserve">　</t>
    </r>
    <r>
      <rPr>
        <sz val="11"/>
        <rFont val="HGSｺﾞｼｯｸM"/>
        <family val="3"/>
      </rPr>
      <t xml:space="preserve">1</t>
    </r>
    <r>
      <rPr>
        <sz val="11"/>
        <rFont val="DejaVu Sans"/>
        <family val="2"/>
      </rPr>
      <t xml:space="preserve">　新規　</t>
    </r>
    <r>
      <rPr>
        <sz val="11"/>
        <rFont val="HGSｺﾞｼｯｸM"/>
        <family val="3"/>
      </rPr>
      <t xml:space="preserve">2</t>
    </r>
    <r>
      <rPr>
        <sz val="11"/>
        <rFont val="DejaVu Sans"/>
        <family val="2"/>
      </rPr>
      <t xml:space="preserve">　変更　</t>
    </r>
    <r>
      <rPr>
        <sz val="11"/>
        <rFont val="HGSｺﾞｼｯｸM"/>
        <family val="3"/>
      </rPr>
      <t xml:space="preserve">3</t>
    </r>
    <r>
      <rPr>
        <sz val="11"/>
        <rFont val="DejaVu Sans"/>
        <family val="2"/>
      </rPr>
      <t xml:space="preserve">　終了</t>
    </r>
  </si>
  <si>
    <r>
      <rPr>
        <sz val="11"/>
        <rFont val="DejaVu Sans"/>
        <family val="2"/>
      </rPr>
      <t xml:space="preserve">  １．情報通信機器（</t>
    </r>
    <r>
      <rPr>
        <sz val="11"/>
        <rFont val="HGSｺﾞｼｯｸM"/>
        <family val="3"/>
      </rPr>
      <t xml:space="preserve">AI</t>
    </r>
    <r>
      <rPr>
        <sz val="11"/>
        <rFont val="DejaVu Sans"/>
        <family val="2"/>
      </rPr>
      <t xml:space="preserve">含む）の活用</t>
    </r>
  </si>
  <si>
    <r>
      <rPr>
        <sz val="11"/>
        <rFont val="HGSｺﾞｼｯｸM"/>
        <family val="3"/>
      </rPr>
      <t xml:space="preserve">(</t>
    </r>
    <r>
      <rPr>
        <sz val="11"/>
        <rFont val="DejaVu Sans"/>
        <family val="2"/>
      </rPr>
      <t xml:space="preserve">１</t>
    </r>
    <r>
      <rPr>
        <sz val="11"/>
        <rFont val="HGSｺﾞｼｯｸM"/>
        <family val="3"/>
      </rPr>
      <t xml:space="preserve">) </t>
    </r>
    <r>
      <rPr>
        <sz val="11"/>
        <rFont val="DejaVu Sans"/>
        <family val="2"/>
      </rPr>
      <t xml:space="preserve">活用の有無</t>
    </r>
  </si>
  <si>
    <t xml:space="preserve">有</t>
  </si>
  <si>
    <t xml:space="preserve">・</t>
  </si>
  <si>
    <t xml:space="preserve">無</t>
  </si>
  <si>
    <r>
      <rPr>
        <sz val="11"/>
        <rFont val="HGSｺﾞｼｯｸM"/>
        <family val="3"/>
      </rPr>
      <t xml:space="preserve">(</t>
    </r>
    <r>
      <rPr>
        <sz val="11"/>
        <rFont val="DejaVu Sans"/>
        <family val="2"/>
      </rPr>
      <t xml:space="preserve">２</t>
    </r>
    <r>
      <rPr>
        <sz val="11"/>
        <rFont val="HGSｺﾞｼｯｸM"/>
        <family val="3"/>
      </rPr>
      <t xml:space="preserve">) </t>
    </r>
    <r>
      <rPr>
        <sz val="11"/>
        <rFont val="DejaVu Sans"/>
        <family val="2"/>
      </rPr>
      <t xml:space="preserve">具体的な活用方法・製品名</t>
    </r>
  </si>
  <si>
    <r>
      <rPr>
        <sz val="11"/>
        <rFont val="HGSｺﾞｼｯｸM"/>
        <family val="3"/>
      </rPr>
      <t xml:space="preserve">(</t>
    </r>
    <r>
      <rPr>
        <sz val="11"/>
        <rFont val="DejaVu Sans"/>
        <family val="2"/>
      </rPr>
      <t xml:space="preserve">３</t>
    </r>
    <r>
      <rPr>
        <sz val="11"/>
        <rFont val="HGSｺﾞｼｯｸM"/>
        <family val="3"/>
      </rPr>
      <t xml:space="preserve">) </t>
    </r>
    <r>
      <rPr>
        <sz val="11"/>
        <rFont val="DejaVu Sans"/>
        <family val="2"/>
      </rPr>
      <t xml:space="preserve">業務負担の軽減や効率化できる具体的な業務内容</t>
    </r>
  </si>
  <si>
    <t xml:space="preserve">  ２．事務職員の配置</t>
  </si>
  <si>
    <r>
      <rPr>
        <sz val="11"/>
        <rFont val="HGSｺﾞｼｯｸM"/>
        <family val="3"/>
      </rPr>
      <t xml:space="preserve">(</t>
    </r>
    <r>
      <rPr>
        <sz val="11"/>
        <rFont val="DejaVu Sans"/>
        <family val="2"/>
      </rPr>
      <t xml:space="preserve">１</t>
    </r>
    <r>
      <rPr>
        <sz val="11"/>
        <rFont val="HGSｺﾞｼｯｸM"/>
        <family val="3"/>
      </rPr>
      <t xml:space="preserve">) </t>
    </r>
    <r>
      <rPr>
        <sz val="11"/>
        <rFont val="DejaVu Sans"/>
        <family val="2"/>
      </rPr>
      <t xml:space="preserve">配置の有無</t>
    </r>
  </si>
  <si>
    <r>
      <rPr>
        <sz val="11"/>
        <rFont val="HGSｺﾞｼｯｸM"/>
        <family val="3"/>
      </rPr>
      <t xml:space="preserve">(</t>
    </r>
    <r>
      <rPr>
        <sz val="11"/>
        <rFont val="DejaVu Sans"/>
        <family val="2"/>
      </rPr>
      <t xml:space="preserve">２</t>
    </r>
    <r>
      <rPr>
        <sz val="11"/>
        <rFont val="HGSｺﾞｼｯｸM"/>
        <family val="3"/>
      </rPr>
      <t xml:space="preserve">) </t>
    </r>
    <r>
      <rPr>
        <sz val="11"/>
        <rFont val="DejaVu Sans"/>
        <family val="2"/>
      </rPr>
      <t xml:space="preserve">介護支援専門員の配置状況</t>
    </r>
  </si>
  <si>
    <t xml:space="preserve">常勤換算</t>
  </si>
  <si>
    <r>
      <rPr>
        <sz val="11"/>
        <rFont val="HGSｺﾞｼｯｸM"/>
        <family val="3"/>
      </rPr>
      <t xml:space="preserve">(</t>
    </r>
    <r>
      <rPr>
        <sz val="11"/>
        <rFont val="DejaVu Sans"/>
        <family val="2"/>
      </rPr>
      <t xml:space="preserve">３</t>
    </r>
    <r>
      <rPr>
        <sz val="11"/>
        <rFont val="HGSｺﾞｼｯｸM"/>
        <family val="3"/>
      </rPr>
      <t xml:space="preserve">) </t>
    </r>
    <r>
      <rPr>
        <sz val="11"/>
        <rFont val="DejaVu Sans"/>
        <family val="2"/>
      </rPr>
      <t xml:space="preserve">配置状況</t>
    </r>
  </si>
  <si>
    <t xml:space="preserve">①　常勤　・　非常勤</t>
  </si>
  <si>
    <t xml:space="preserve">②　１月あたりの勤務時間数</t>
  </si>
  <si>
    <r>
      <rPr>
        <sz val="11"/>
        <rFont val="DejaVu Sans"/>
        <family val="2"/>
      </rPr>
      <t xml:space="preserve">時間</t>
    </r>
    <r>
      <rPr>
        <sz val="11"/>
        <rFont val="HGSｺﾞｼｯｸM"/>
        <family val="3"/>
      </rPr>
      <t xml:space="preserve">/</t>
    </r>
    <r>
      <rPr>
        <sz val="11"/>
        <rFont val="DejaVu Sans"/>
        <family val="2"/>
      </rPr>
      <t xml:space="preserve">月</t>
    </r>
  </si>
  <si>
    <r>
      <rPr>
        <sz val="11"/>
        <rFont val="HGSｺﾞｼｯｸM"/>
        <family val="3"/>
      </rPr>
      <t xml:space="preserve">(</t>
    </r>
    <r>
      <rPr>
        <sz val="11"/>
        <rFont val="DejaVu Sans"/>
        <family val="2"/>
      </rPr>
      <t xml:space="preserve">４</t>
    </r>
    <r>
      <rPr>
        <sz val="11"/>
        <rFont val="HGSｺﾞｼｯｸM"/>
        <family val="3"/>
      </rPr>
      <t xml:space="preserve">) </t>
    </r>
    <r>
      <rPr>
        <sz val="11"/>
        <rFont val="DejaVu Sans"/>
        <family val="2"/>
      </rPr>
      <t xml:space="preserve">業務負担の軽減や効率化できる具体的な業務内容</t>
    </r>
  </si>
</sst>
</file>

<file path=xl/styles.xml><?xml version="1.0" encoding="utf-8"?>
<styleSheet xmlns="http://schemas.openxmlformats.org/spreadsheetml/2006/main">
  <numFmts count="4">
    <numFmt numFmtId="164" formatCode="General"/>
    <numFmt numFmtId="165" formatCode="0.0"/>
    <numFmt numFmtId="166" formatCode="0.00"/>
    <numFmt numFmtId="167" formatCode="0"/>
  </numFmts>
  <fonts count="26">
    <font>
      <sz val="11"/>
      <color rgb="FF000000"/>
      <name val="ＭＳ Ｐゴシック"/>
      <family val="2"/>
    </font>
    <font>
      <sz val="10"/>
      <name val="Arial"/>
      <family val="0"/>
    </font>
    <font>
      <sz val="10"/>
      <name val="Arial"/>
      <family val="0"/>
    </font>
    <font>
      <sz val="10"/>
      <name val="Arial"/>
      <family val="0"/>
    </font>
    <font>
      <sz val="11"/>
      <name val="ＭＳ Ｐゴシック"/>
      <family val="3"/>
    </font>
    <font>
      <sz val="11"/>
      <color rgb="FF000000"/>
      <name val="HGPｺﾞｼｯｸM"/>
      <family val="3"/>
    </font>
    <font>
      <sz val="14"/>
      <color rgb="FF000000"/>
      <name val="DejaVu Sans"/>
      <family val="2"/>
    </font>
    <font>
      <sz val="11"/>
      <color rgb="FF000000"/>
      <name val="HGｺﾞｼｯｸM"/>
      <family val="3"/>
    </font>
    <font>
      <sz val="12"/>
      <color rgb="FF000000"/>
      <name val="DejaVu Sans"/>
      <family val="2"/>
    </font>
    <font>
      <sz val="12"/>
      <color rgb="FF000000"/>
      <name val="HGPｺﾞｼｯｸM"/>
      <family val="3"/>
    </font>
    <font>
      <sz val="10"/>
      <color rgb="FF000000"/>
      <name val="DejaVu Sans"/>
      <family val="2"/>
    </font>
    <font>
      <sz val="10"/>
      <color rgb="FF000000"/>
      <name val="HGPｺﾞｼｯｸM"/>
      <family val="3"/>
    </font>
    <font>
      <sz val="11"/>
      <name val="HGSｺﾞｼｯｸM"/>
      <family val="3"/>
    </font>
    <font>
      <sz val="16"/>
      <name val="DejaVu Sans"/>
      <family val="2"/>
    </font>
    <font>
      <sz val="11"/>
      <name val="DejaVu Sans"/>
      <family val="2"/>
    </font>
    <font>
      <b val="true"/>
      <sz val="11"/>
      <color rgb="FF000000"/>
      <name val="ＭＳ Ｐゴシック"/>
      <family val="2"/>
    </font>
    <font>
      <sz val="10.5"/>
      <name val="HGSｺﾞｼｯｸM"/>
      <family val="3"/>
    </font>
    <font>
      <sz val="12"/>
      <name val="DejaVu Sans"/>
      <family val="2"/>
    </font>
    <font>
      <sz val="10.5"/>
      <name val="DejaVu Sans"/>
      <family val="2"/>
    </font>
    <font>
      <sz val="10"/>
      <name val="HGSｺﾞｼｯｸM"/>
      <family val="3"/>
    </font>
    <font>
      <sz val="9"/>
      <name val="HGSｺﾞｼｯｸM"/>
      <family val="3"/>
    </font>
    <font>
      <sz val="8.5"/>
      <name val="HGSｺﾞｼｯｸM"/>
      <family val="3"/>
    </font>
    <font>
      <sz val="10"/>
      <name val="DejaVu Sans"/>
      <family val="2"/>
    </font>
    <font>
      <sz val="9"/>
      <name val="DejaVu Sans"/>
      <family val="2"/>
    </font>
    <font>
      <sz val="11"/>
      <color rgb="FF000000"/>
      <name val="HG創英角ﾎﾟｯﾌﾟ体"/>
      <family val="5"/>
    </font>
    <font>
      <sz val="14"/>
      <name val="DejaVu Sans"/>
      <family val="2"/>
    </font>
  </fonts>
  <fills count="3">
    <fill>
      <patternFill patternType="none"/>
    </fill>
    <fill>
      <patternFill patternType="gray125"/>
    </fill>
    <fill>
      <patternFill patternType="solid">
        <fgColor rgb="FFFFFFFF"/>
        <bgColor rgb="FFFFFFCC"/>
      </patternFill>
    </fill>
  </fills>
  <borders count="113">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bottom style="medium"/>
      <diagonal/>
    </border>
    <border diagonalUp="false" diagonalDown="false">
      <left style="thin"/>
      <right style="thin"/>
      <top/>
      <bottom style="dotted"/>
      <diagonal/>
    </border>
    <border diagonalUp="false" diagonalDown="false">
      <left style="thin"/>
      <right style="medium"/>
      <top/>
      <bottom style="dotted"/>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thin"/>
      <right style="thin"/>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thin"/>
      <right style="medium"/>
      <top/>
      <bottom/>
      <diagonal/>
    </border>
    <border diagonalUp="false" diagonalDown="false">
      <left style="medium"/>
      <right style="thin"/>
      <top/>
      <botto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true" diagonalDown="false">
      <left style="thin"/>
      <right style="thin"/>
      <top style="thin"/>
      <bottom style="thin"/>
      <diagonal style="thin"/>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style="dashed"/>
      <bottom style="dashed"/>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style="hair"/>
      <top style="thin"/>
      <bottom/>
      <diagonal/>
    </border>
    <border diagonalUp="false" diagonalDown="false">
      <left style="hair"/>
      <right style="hair"/>
      <top style="thin"/>
      <bottom/>
      <diagonal/>
    </border>
    <border diagonalUp="false" diagonalDown="false">
      <left style="hair"/>
      <right/>
      <top style="thin"/>
      <bottom/>
      <diagonal/>
    </border>
    <border diagonalUp="false" diagonalDown="false">
      <left style="thin"/>
      <right style="thin"/>
      <top style="thin"/>
      <bottom style="hair"/>
      <diagonal/>
    </border>
    <border diagonalUp="false" diagonalDown="false">
      <left/>
      <right/>
      <top style="thin"/>
      <bottom style="hair"/>
      <diagonal/>
    </border>
    <border diagonalUp="false" diagonalDown="false">
      <left/>
      <right style="double"/>
      <top style="thin"/>
      <bottom style="hair"/>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hair"/>
      <right style="thin"/>
      <top style="hair"/>
      <bottom style="hair"/>
      <diagonal/>
    </border>
    <border diagonalUp="false" diagonalDown="false">
      <left/>
      <right style="hair"/>
      <top style="hair"/>
      <bottom style="hair"/>
      <diagonal/>
    </border>
    <border diagonalUp="false" diagonalDown="false">
      <left style="hair"/>
      <right/>
      <top style="hair"/>
      <bottom style="hair"/>
      <diagonal/>
    </border>
    <border diagonalUp="false" diagonalDown="false">
      <left style="hair"/>
      <right style="double"/>
      <top style="hair"/>
      <bottom style="hair"/>
      <diagonal/>
    </border>
    <border diagonalUp="false" diagonalDown="false">
      <left style="thin"/>
      <right style="hair"/>
      <top style="hair"/>
      <bottom/>
      <diagonal/>
    </border>
    <border diagonalUp="false" diagonalDown="false">
      <left style="hair"/>
      <right style="hair"/>
      <top style="hair"/>
      <bottom/>
      <diagonal/>
    </border>
    <border diagonalUp="false" diagonalDown="false">
      <left style="hair"/>
      <right style="thin"/>
      <top style="hair"/>
      <bottom/>
      <diagonal/>
    </border>
    <border diagonalUp="false" diagonalDown="false">
      <left/>
      <right style="hair"/>
      <top style="hair"/>
      <bottom/>
      <diagonal/>
    </border>
    <border diagonalUp="false" diagonalDown="false">
      <left style="hair"/>
      <right/>
      <top style="hair"/>
      <bottom/>
      <diagonal/>
    </border>
    <border diagonalUp="false" diagonalDown="false">
      <left style="hair"/>
      <right style="double"/>
      <top style="hair"/>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right style="hair"/>
      <top style="thin"/>
      <bottom style="hair"/>
      <diagonal/>
    </border>
    <border diagonalUp="false" diagonalDown="false">
      <left style="hair"/>
      <right/>
      <top style="thin"/>
      <bottom style="hair"/>
      <diagonal/>
    </border>
    <border diagonalUp="false" diagonalDown="false">
      <left style="hair"/>
      <right style="double"/>
      <top style="thin"/>
      <bottom style="hair"/>
      <diagonal/>
    </border>
    <border diagonalUp="false" diagonalDown="false">
      <left style="double"/>
      <right style="thin"/>
      <top style="thin"/>
      <bottom style="thin"/>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hair"/>
      <right style="thin"/>
      <top style="hair"/>
      <bottom style="thin"/>
      <diagonal/>
    </border>
    <border diagonalUp="false" diagonalDown="false">
      <left style="hair"/>
      <right/>
      <top style="hair"/>
      <bottom style="thin"/>
      <diagonal/>
    </border>
    <border diagonalUp="false" diagonalDown="false">
      <left style="hair"/>
      <right style="double"/>
      <top style="hair"/>
      <bottom style="thin"/>
      <diagonal/>
    </border>
    <border diagonalUp="false" diagonalDown="false">
      <left style="thin"/>
      <right style="hair"/>
      <top/>
      <bottom/>
      <diagonal/>
    </border>
    <border diagonalUp="false" diagonalDown="false">
      <left style="hair"/>
      <right style="hair"/>
      <top/>
      <bottom/>
      <diagonal/>
    </border>
    <border diagonalUp="false" diagonalDown="false">
      <left style="hair"/>
      <right/>
      <top/>
      <bottom/>
      <diagonal/>
    </border>
    <border diagonalUp="false" diagonalDown="false">
      <left style="thin"/>
      <right style="hair"/>
      <top/>
      <bottom style="hair"/>
      <diagonal/>
    </border>
    <border diagonalUp="false" diagonalDown="false">
      <left style="hair"/>
      <right style="hair"/>
      <top/>
      <bottom style="hair"/>
      <diagonal/>
    </border>
    <border diagonalUp="false" diagonalDown="false">
      <left style="hair"/>
      <right style="thin"/>
      <top/>
      <bottom style="hair"/>
      <diagonal/>
    </border>
    <border diagonalUp="false" diagonalDown="false">
      <left/>
      <right style="hair"/>
      <top/>
      <bottom style="hair"/>
      <diagonal/>
    </border>
    <border diagonalUp="false" diagonalDown="false">
      <left style="hair"/>
      <right/>
      <top/>
      <bottom style="hair"/>
      <diagonal/>
    </border>
    <border diagonalUp="false" diagonalDown="false">
      <left style="hair"/>
      <right style="double"/>
      <top/>
      <bottom style="hair"/>
      <diagonal/>
    </border>
    <border diagonalUp="false" diagonalDown="false">
      <left/>
      <right style="hair"/>
      <top style="hair"/>
      <bottom style="thin"/>
      <diagonal/>
    </border>
    <border diagonalUp="false" diagonalDown="false">
      <left style="thin"/>
      <right style="hair"/>
      <top/>
      <bottom style="medium"/>
      <diagonal/>
    </border>
    <border diagonalUp="false" diagonalDown="false">
      <left style="hair"/>
      <right style="hair"/>
      <top/>
      <bottom style="medium"/>
      <diagonal/>
    </border>
    <border diagonalUp="false" diagonalDown="false">
      <left style="hair"/>
      <right/>
      <top/>
      <bottom style="medium"/>
      <diagonal/>
    </border>
    <border diagonalUp="false" diagonalDown="false">
      <left style="double"/>
      <right style="thin"/>
      <top style="thin"/>
      <bottom style="medium"/>
      <diagonal/>
    </border>
    <border diagonalUp="false" diagonalDown="false">
      <left/>
      <right style="thin"/>
      <top/>
      <bottom style="medium"/>
      <diagonal/>
    </border>
    <border diagonalUp="false" diagonalDown="false">
      <left style="thin"/>
      <right style="hair"/>
      <top style="hair"/>
      <bottom style="medium"/>
      <diagonal/>
    </border>
    <border diagonalUp="false" diagonalDown="false">
      <left style="hair"/>
      <right style="hair"/>
      <top style="hair"/>
      <bottom style="medium"/>
      <diagonal/>
    </border>
    <border diagonalUp="false" diagonalDown="false">
      <left style="hair"/>
      <right style="thin"/>
      <top style="hair"/>
      <bottom style="medium"/>
      <diagonal/>
    </border>
    <border diagonalUp="false" diagonalDown="false">
      <left/>
      <right style="hair"/>
      <top style="hair"/>
      <bottom style="medium"/>
      <diagonal/>
    </border>
    <border diagonalUp="false" diagonalDown="false">
      <left style="hair"/>
      <right/>
      <top style="hair"/>
      <bottom style="medium"/>
      <diagonal/>
    </border>
    <border diagonalUp="false" diagonalDown="false">
      <left style="hair"/>
      <right style="double"/>
      <top style="hair"/>
      <bottom style="medium"/>
      <diagonal/>
    </border>
    <border diagonalUp="false" diagonalDown="false">
      <left style="thin"/>
      <right/>
      <top/>
      <bottom style="hair"/>
      <diagonal/>
    </border>
    <border diagonalUp="false" diagonalDown="false">
      <left style="double"/>
      <right style="thin"/>
      <top style="medium"/>
      <bottom style="hair"/>
      <diagonal/>
    </border>
    <border diagonalUp="false" diagonalDown="false">
      <left style="thin"/>
      <right/>
      <top style="hair"/>
      <bottom style="hair"/>
      <diagonal/>
    </border>
    <border diagonalUp="false" diagonalDown="false">
      <left style="double"/>
      <right style="thin"/>
      <top style="hair"/>
      <bottom style="hair"/>
      <diagonal/>
    </border>
    <border diagonalUp="false" diagonalDown="false">
      <left style="thin"/>
      <right/>
      <top style="hair"/>
      <bottom style="medium"/>
      <diagonal/>
    </border>
    <border diagonalUp="false" diagonalDown="false">
      <left style="double"/>
      <right style="thin"/>
      <top style="hair"/>
      <bottom style="medium"/>
      <diagonal/>
    </border>
    <border diagonalUp="false" diagonalDown="false">
      <left/>
      <right style="thin"/>
      <top/>
      <bottom/>
      <diagonal/>
    </border>
    <border diagonalUp="false" diagonalDown="false">
      <left/>
      <right style="thin"/>
      <top/>
      <bottom style="thin"/>
      <diagonal/>
    </border>
    <border diagonalUp="false" diagonalDown="false">
      <left style="thin"/>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259">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true"/>
      <protection locked="true" hidden="false"/>
    </xf>
    <xf numFmtId="164" fontId="5" fillId="0" borderId="0" xfId="0" applyFont="true" applyBorder="false" applyAlignment="true" applyProtection="false">
      <alignment horizontal="center" vertical="center" textRotation="0" wrapText="false" indent="0" shrinkToFit="true"/>
      <protection locked="true" hidden="false"/>
    </xf>
    <xf numFmtId="164" fontId="5" fillId="0" borderId="0" xfId="0" applyFont="true" applyBorder="false" applyAlignment="true" applyProtection="false">
      <alignment horizontal="general" vertical="center" textRotation="0" wrapText="false" indent="0" shrinkToFit="tru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true"/>
      <protection locked="true" hidden="false"/>
    </xf>
    <xf numFmtId="164" fontId="9" fillId="0" borderId="2" xfId="0" applyFont="true" applyBorder="true" applyAlignment="true" applyProtection="false">
      <alignment horizontal="center" vertical="center" textRotation="0" wrapText="false" indent="0" shrinkToFit="true"/>
      <protection locked="true" hidden="false"/>
    </xf>
    <xf numFmtId="164" fontId="8" fillId="0" borderId="3" xfId="0" applyFont="true" applyBorder="true" applyAlignment="true" applyProtection="false">
      <alignment horizontal="center" vertical="center" textRotation="0" wrapText="false" indent="0" shrinkToFit="tru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11" fillId="0" borderId="5" xfId="0" applyFont="true" applyBorder="true" applyAlignment="true" applyProtection="false">
      <alignment horizontal="center" vertical="center" textRotation="0" wrapText="false" indent="0" shrinkToFit="false"/>
      <protection locked="true" hidden="false"/>
    </xf>
    <xf numFmtId="164" fontId="10" fillId="0" borderId="6" xfId="0" applyFont="true" applyBorder="true" applyAlignment="true" applyProtection="false">
      <alignment horizontal="left" vertical="center" textRotation="0" wrapText="false" indent="0" shrinkToFit="false"/>
      <protection locked="true" hidden="false"/>
    </xf>
    <xf numFmtId="164" fontId="11" fillId="0" borderId="7" xfId="0" applyFont="true" applyBorder="true" applyAlignment="true" applyProtection="false">
      <alignment horizontal="center" vertical="center" textRotation="0" wrapText="false" indent="0" shrinkToFit="false"/>
      <protection locked="true" hidden="false"/>
    </xf>
    <xf numFmtId="164" fontId="10" fillId="0" borderId="8"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general" vertical="center" textRotation="0" wrapText="false" indent="0" shrinkToFit="false"/>
      <protection locked="true" hidden="false"/>
    </xf>
    <xf numFmtId="164" fontId="11" fillId="0" borderId="9" xfId="0" applyFont="true" applyBorder="true" applyAlignment="true" applyProtection="false">
      <alignment horizontal="center" vertical="center" textRotation="0" wrapText="false" indent="0" shrinkToFit="false"/>
      <protection locked="true" hidden="false"/>
    </xf>
    <xf numFmtId="164" fontId="10" fillId="0" borderId="10" xfId="0" applyFont="true" applyBorder="true" applyAlignment="true" applyProtection="false">
      <alignment horizontal="left" vertical="center" textRotation="0" wrapText="tru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0" fillId="0" borderId="6" xfId="0" applyFont="true" applyBorder="true" applyAlignment="true" applyProtection="false">
      <alignment horizontal="general" vertical="center" textRotation="0" wrapText="false" indent="0" shrinkToFit="true"/>
      <protection locked="true" hidden="false"/>
    </xf>
    <xf numFmtId="164" fontId="10" fillId="0" borderId="12" xfId="0" applyFont="true" applyBorder="true" applyAlignment="true" applyProtection="false">
      <alignment horizontal="left" vertical="center" textRotation="0" wrapText="false" indent="0" shrinkToFit="true"/>
      <protection locked="true" hidden="false"/>
    </xf>
    <xf numFmtId="164" fontId="11" fillId="0" borderId="13" xfId="0" applyFont="true" applyBorder="true" applyAlignment="true" applyProtection="false">
      <alignment horizontal="center" vertical="center" textRotation="0" wrapText="false" indent="0" shrinkToFit="true"/>
      <protection locked="true" hidden="false"/>
    </xf>
    <xf numFmtId="164" fontId="10" fillId="0" borderId="14" xfId="0" applyFont="true" applyBorder="true" applyAlignment="true" applyProtection="false">
      <alignment horizontal="center" vertical="center" textRotation="0" wrapText="false" indent="0" shrinkToFit="tru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10" fillId="0" borderId="15" xfId="0" applyFont="true" applyBorder="true" applyAlignment="true" applyProtection="false">
      <alignment horizontal="left" vertical="center" textRotation="0" wrapText="true" indent="0" shrinkToFit="true"/>
      <protection locked="true" hidden="false"/>
    </xf>
    <xf numFmtId="164" fontId="11" fillId="0" borderId="16" xfId="0" applyFont="true" applyBorder="true" applyAlignment="true" applyProtection="false">
      <alignment horizontal="center" vertical="center" textRotation="0" wrapText="false" indent="0" shrinkToFit="true"/>
      <protection locked="true" hidden="false"/>
    </xf>
    <xf numFmtId="164" fontId="10" fillId="0" borderId="17" xfId="0" applyFont="true" applyBorder="true" applyAlignment="true" applyProtection="false">
      <alignment horizontal="center" vertical="center" textRotation="0" wrapText="false" indent="0" shrinkToFit="true"/>
      <protection locked="true" hidden="false"/>
    </xf>
    <xf numFmtId="164" fontId="10" fillId="0" borderId="15" xfId="0" applyFont="true" applyBorder="true" applyAlignment="true" applyProtection="false">
      <alignment horizontal="left" vertical="center" textRotation="0" wrapText="false" indent="0" shrinkToFit="true"/>
      <protection locked="true" hidden="false"/>
    </xf>
    <xf numFmtId="164" fontId="10" fillId="0" borderId="18" xfId="0" applyFont="true" applyBorder="true" applyAlignment="true" applyProtection="false">
      <alignment horizontal="left" vertical="center" textRotation="0" wrapText="false" indent="0" shrinkToFit="true"/>
      <protection locked="true" hidden="false"/>
    </xf>
    <xf numFmtId="164" fontId="11" fillId="0" borderId="19" xfId="0" applyFont="true" applyBorder="true" applyAlignment="true" applyProtection="false">
      <alignment horizontal="center" vertical="center" textRotation="0" wrapText="false" indent="0" shrinkToFit="true"/>
      <protection locked="true" hidden="false"/>
    </xf>
    <xf numFmtId="164" fontId="10" fillId="0" borderId="20" xfId="0" applyFont="true" applyBorder="true" applyAlignment="true" applyProtection="false">
      <alignment horizontal="general" vertical="center" textRotation="0" wrapText="false" indent="0" shrinkToFit="true"/>
      <protection locked="true" hidden="false"/>
    </xf>
    <xf numFmtId="164" fontId="11" fillId="0" borderId="21" xfId="0" applyFont="true" applyBorder="true" applyAlignment="true" applyProtection="false">
      <alignment horizontal="center" vertical="center" textRotation="0" wrapText="false" indent="0" shrinkToFit="true"/>
      <protection locked="true" hidden="false"/>
    </xf>
    <xf numFmtId="164" fontId="11" fillId="0" borderId="22" xfId="0" applyFont="true" applyBorder="true" applyAlignment="true" applyProtection="false">
      <alignment horizontal="general" vertical="center" textRotation="0" wrapText="true" indent="0" shrinkToFit="true"/>
      <protection locked="true" hidden="false"/>
    </xf>
    <xf numFmtId="164" fontId="11" fillId="0" borderId="11" xfId="0" applyFont="true" applyBorder="true" applyAlignment="true" applyProtection="false">
      <alignment horizontal="center" vertical="center" textRotation="0" wrapText="false" indent="0" shrinkToFit="true"/>
      <protection locked="true" hidden="false"/>
    </xf>
    <xf numFmtId="164" fontId="10" fillId="0" borderId="23" xfId="0" applyFont="true" applyBorder="true" applyAlignment="true" applyProtection="false">
      <alignment horizontal="general" vertical="center" textRotation="0" wrapText="false" indent="0" shrinkToFit="true"/>
      <protection locked="true" hidden="false"/>
    </xf>
    <xf numFmtId="164" fontId="10" fillId="0" borderId="15" xfId="0" applyFont="true" applyBorder="true" applyAlignment="true" applyProtection="false">
      <alignment horizontal="general" vertical="center" textRotation="0" wrapText="false" indent="0" shrinkToFit="true"/>
      <protection locked="true" hidden="false"/>
    </xf>
    <xf numFmtId="164" fontId="10" fillId="0" borderId="22" xfId="0" applyFont="true" applyBorder="true" applyAlignment="true" applyProtection="false">
      <alignment horizontal="general" vertical="center" textRotation="0" wrapText="true" indent="0" shrinkToFit="true"/>
      <protection locked="true" hidden="false"/>
    </xf>
    <xf numFmtId="164" fontId="10" fillId="0" borderId="24" xfId="0" applyFont="true" applyBorder="true" applyAlignment="true" applyProtection="false">
      <alignment horizontal="general" vertical="center" textRotation="0" wrapText="false" indent="0" shrinkToFit="true"/>
      <protection locked="true" hidden="false"/>
    </xf>
    <xf numFmtId="164" fontId="11" fillId="0" borderId="16" xfId="0" applyFont="true" applyBorder="true" applyAlignment="true" applyProtection="false">
      <alignment horizontal="center" vertical="center" textRotation="0" wrapText="false" indent="0" shrinkToFit="true"/>
      <protection locked="true" hidden="false"/>
    </xf>
    <xf numFmtId="164" fontId="11" fillId="0" borderId="16" xfId="0" applyFont="true" applyBorder="true" applyAlignment="true" applyProtection="false">
      <alignment horizontal="general" vertical="center" textRotation="0" wrapText="true" indent="0" shrinkToFit="true"/>
      <protection locked="true" hidden="false"/>
    </xf>
    <xf numFmtId="164" fontId="10" fillId="0" borderId="25" xfId="0" applyFont="true" applyBorder="true" applyAlignment="true" applyProtection="false">
      <alignment horizontal="left" vertical="center" textRotation="0" wrapText="false" indent="0" shrinkToFit="true"/>
      <protection locked="true" hidden="false"/>
    </xf>
    <xf numFmtId="164" fontId="11" fillId="0" borderId="26" xfId="0" applyFont="true" applyBorder="true" applyAlignment="true" applyProtection="false">
      <alignment horizontal="center" vertical="center" textRotation="0" wrapText="false" indent="0" shrinkToFit="true"/>
      <protection locked="true" hidden="false"/>
    </xf>
    <xf numFmtId="164" fontId="11" fillId="0" borderId="27" xfId="0" applyFont="true" applyBorder="true" applyAlignment="true" applyProtection="false">
      <alignment horizontal="left" vertical="center" textRotation="0" wrapText="true" indent="0" shrinkToFit="true"/>
      <protection locked="true" hidden="false"/>
    </xf>
    <xf numFmtId="164" fontId="12" fillId="0" borderId="0" xfId="20" applyFont="true" applyBorder="false" applyAlignment="true" applyProtection="false">
      <alignment horizontal="center" vertical="center" textRotation="0" wrapText="false" indent="0" shrinkToFit="false"/>
      <protection locked="true" hidden="false"/>
    </xf>
    <xf numFmtId="164" fontId="12" fillId="0" borderId="0" xfId="20" applyFont="true" applyBorder="false" applyAlignment="true" applyProtection="false">
      <alignment horizontal="left" vertical="center" textRotation="0" wrapText="false" indent="0" shrinkToFit="false"/>
      <protection locked="true" hidden="false"/>
    </xf>
    <xf numFmtId="164" fontId="13" fillId="0" borderId="0" xfId="20" applyFont="true" applyBorder="false" applyAlignment="true" applyProtection="false">
      <alignment horizontal="general" vertical="center" textRotation="0" wrapText="false" indent="0" shrinkToFit="false"/>
      <protection locked="true" hidden="false"/>
    </xf>
    <xf numFmtId="164" fontId="13" fillId="0" borderId="0" xfId="20" applyFont="true" applyBorder="true" applyAlignment="true" applyProtection="false">
      <alignment horizontal="center" vertical="center" textRotation="0" wrapText="false" indent="0" shrinkToFit="false"/>
      <protection locked="true" hidden="false"/>
    </xf>
    <xf numFmtId="164" fontId="14" fillId="0" borderId="16" xfId="20" applyFont="true" applyBorder="true" applyAlignment="true" applyProtection="false">
      <alignment horizontal="center" vertical="center" textRotation="0" wrapText="false" indent="0" shrinkToFit="false"/>
      <protection locked="true" hidden="false"/>
    </xf>
    <xf numFmtId="164" fontId="12" fillId="0" borderId="28" xfId="20" applyFont="true" applyBorder="true" applyAlignment="true" applyProtection="false">
      <alignment horizontal="left" vertical="center" textRotation="0" wrapText="false" indent="0" shrinkToFit="false"/>
      <protection locked="true" hidden="false"/>
    </xf>
    <xf numFmtId="164" fontId="12" fillId="0" borderId="29" xfId="20" applyFont="true" applyBorder="true" applyAlignment="true" applyProtection="false">
      <alignment horizontal="left" vertical="center" textRotation="0" wrapText="false" indent="0" shrinkToFit="false"/>
      <protection locked="true" hidden="false"/>
    </xf>
    <xf numFmtId="164" fontId="12" fillId="0" borderId="30" xfId="20" applyFont="true" applyBorder="true" applyAlignment="true" applyProtection="false">
      <alignment horizontal="left" vertical="center" textRotation="0" wrapText="false" indent="0" shrinkToFit="false"/>
      <protection locked="true" hidden="false"/>
    </xf>
    <xf numFmtId="164" fontId="12" fillId="0" borderId="16" xfId="20" applyFont="true" applyBorder="true" applyAlignment="true" applyProtection="false">
      <alignment horizontal="center" vertical="center" textRotation="0" wrapText="false" indent="0" shrinkToFit="false"/>
      <protection locked="true" hidden="false"/>
    </xf>
    <xf numFmtId="164" fontId="12" fillId="0" borderId="16" xfId="20" applyFont="true" applyBorder="true" applyAlignment="true" applyProtection="false">
      <alignment horizontal="left" vertical="center" textRotation="0" wrapText="false" indent="0" shrinkToFit="false"/>
      <protection locked="true" hidden="false"/>
    </xf>
    <xf numFmtId="164" fontId="14" fillId="0" borderId="31" xfId="20" applyFont="true" applyBorder="true" applyAlignment="true" applyProtection="false">
      <alignment horizontal="left" vertical="center" textRotation="0" wrapText="false" indent="0" shrinkToFit="false"/>
      <protection locked="true" hidden="false"/>
    </xf>
    <xf numFmtId="164" fontId="14" fillId="0" borderId="32" xfId="20" applyFont="true" applyBorder="true" applyAlignment="true" applyProtection="false">
      <alignment horizontal="left" vertical="center" textRotation="0" wrapText="true" indent="0" shrinkToFit="false"/>
      <protection locked="true" hidden="false"/>
    </xf>
    <xf numFmtId="164" fontId="12" fillId="0" borderId="33" xfId="20" applyFont="true" applyBorder="true" applyAlignment="true" applyProtection="false">
      <alignment horizontal="center" vertical="center" textRotation="0" wrapText="false" indent="0" shrinkToFit="false"/>
      <protection locked="true" hidden="false"/>
    </xf>
    <xf numFmtId="164" fontId="12" fillId="0" borderId="34" xfId="20" applyFont="true" applyBorder="true" applyAlignment="true" applyProtection="false">
      <alignment horizontal="center" vertical="center" textRotation="0" wrapText="false" indent="0" shrinkToFit="false"/>
      <protection locked="true" hidden="false"/>
    </xf>
    <xf numFmtId="164" fontId="14" fillId="0" borderId="34" xfId="20" applyFont="true" applyBorder="true" applyAlignment="true" applyProtection="false">
      <alignment horizontal="left" vertical="center" textRotation="0" wrapText="false" indent="0" shrinkToFit="false"/>
      <protection locked="true" hidden="false"/>
    </xf>
    <xf numFmtId="164" fontId="12" fillId="0" borderId="34" xfId="20" applyFont="true" applyBorder="true" applyAlignment="true" applyProtection="false">
      <alignment horizontal="center" vertical="center" textRotation="0" wrapText="true" indent="0" shrinkToFit="false"/>
      <protection locked="true" hidden="false"/>
    </xf>
    <xf numFmtId="164" fontId="14" fillId="0" borderId="35" xfId="20" applyFont="true" applyBorder="true" applyAlignment="true" applyProtection="false">
      <alignment horizontal="left" vertical="center" textRotation="0" wrapText="false" indent="0" shrinkToFit="false"/>
      <protection locked="true" hidden="false"/>
    </xf>
    <xf numFmtId="164" fontId="4" fillId="0" borderId="36" xfId="20" applyFont="false" applyBorder="true" applyAlignment="true" applyProtection="false">
      <alignment horizontal="left" vertical="center" textRotation="0" wrapText="false" indent="0" shrinkToFit="false"/>
      <protection locked="true" hidden="false"/>
    </xf>
    <xf numFmtId="164" fontId="4" fillId="0" borderId="37" xfId="20" applyFont="false" applyBorder="true" applyAlignment="true" applyProtection="false">
      <alignment horizontal="left" vertical="center" textRotation="0" wrapText="false" indent="0" shrinkToFit="false"/>
      <protection locked="true" hidden="false"/>
    </xf>
    <xf numFmtId="164" fontId="14" fillId="0" borderId="16" xfId="20" applyFont="true" applyBorder="true" applyAlignment="true" applyProtection="false">
      <alignment horizontal="left" vertical="top" textRotation="0" wrapText="false" indent="0" shrinkToFit="false"/>
      <protection locked="true" hidden="false"/>
    </xf>
    <xf numFmtId="164" fontId="14" fillId="0" borderId="38" xfId="20" applyFont="true" applyBorder="true" applyAlignment="true" applyProtection="false">
      <alignment horizontal="left" vertical="center" textRotation="0" wrapText="false" indent="0" shrinkToFit="false"/>
      <protection locked="true" hidden="false"/>
    </xf>
    <xf numFmtId="164" fontId="14" fillId="0" borderId="38" xfId="20" applyFont="true" applyBorder="true" applyAlignment="true" applyProtection="false">
      <alignment horizontal="general" vertical="center" textRotation="0" wrapText="true" indent="0" shrinkToFit="false"/>
      <protection locked="true" hidden="false"/>
    </xf>
    <xf numFmtId="164" fontId="14" fillId="0" borderId="38" xfId="20" applyFont="true" applyBorder="true" applyAlignment="true" applyProtection="false">
      <alignment horizontal="left" vertical="center" textRotation="0" wrapText="true" indent="0" shrinkToFit="false"/>
      <protection locked="true" hidden="false"/>
    </xf>
    <xf numFmtId="164" fontId="14" fillId="0" borderId="39" xfId="20" applyFont="true" applyBorder="true" applyAlignment="true" applyProtection="false">
      <alignment horizontal="left" vertical="center" textRotation="0" wrapText="false" indent="0" shrinkToFit="false"/>
      <protection locked="true" hidden="false"/>
    </xf>
    <xf numFmtId="164" fontId="14" fillId="0" borderId="40" xfId="20" applyFont="true" applyBorder="true" applyAlignment="true" applyProtection="false">
      <alignment horizontal="left" vertical="center" textRotation="0" wrapText="false" indent="0" shrinkToFit="false"/>
      <protection locked="true" hidden="false"/>
    </xf>
    <xf numFmtId="164" fontId="4" fillId="0" borderId="41" xfId="20" applyFont="false" applyBorder="true" applyAlignment="true" applyProtection="false">
      <alignment horizontal="left" vertical="center" textRotation="0" wrapText="false" indent="0" shrinkToFit="false"/>
      <protection locked="true" hidden="false"/>
    </xf>
    <xf numFmtId="164" fontId="4" fillId="0" borderId="42" xfId="20" applyFont="false" applyBorder="true" applyAlignment="true" applyProtection="false">
      <alignment horizontal="left" vertical="center" textRotation="0" wrapText="false" indent="0" shrinkToFit="false"/>
      <protection locked="true" hidden="false"/>
    </xf>
    <xf numFmtId="164" fontId="14" fillId="0" borderId="0" xfId="20" applyFont="true" applyBorder="false" applyAlignment="true" applyProtection="false">
      <alignment horizontal="general" vertical="center" textRotation="0" wrapText="false" indent="0" shrinkToFit="false"/>
      <protection locked="true" hidden="false"/>
    </xf>
    <xf numFmtId="164" fontId="12" fillId="0" borderId="0" xfId="20" applyFont="true" applyBorder="false" applyAlignment="false" applyProtection="false">
      <alignment horizontal="general" vertical="bottom" textRotation="0" wrapText="false" indent="0" shrinkToFit="false"/>
      <protection locked="true" hidden="false"/>
    </xf>
    <xf numFmtId="164" fontId="14" fillId="0" borderId="0" xfId="20" applyFont="true" applyBorder="true" applyAlignment="true" applyProtection="false">
      <alignment horizontal="left" vertical="center" textRotation="0" wrapText="false" indent="0" shrinkToFit="false"/>
      <protection locked="true" hidden="false"/>
    </xf>
    <xf numFmtId="164" fontId="14" fillId="0" borderId="0" xfId="20" applyFont="true" applyBorder="true" applyAlignment="true" applyProtection="false">
      <alignment horizontal="general" vertical="center" textRotation="0" wrapText="true" indent="0" shrinkToFit="false"/>
      <protection locked="true" hidden="false"/>
    </xf>
    <xf numFmtId="164" fontId="16" fillId="0" borderId="0" xfId="20" applyFont="true" applyBorder="false" applyAlignment="true" applyProtection="false">
      <alignment horizontal="left" vertical="bottom" textRotation="0" wrapText="false" indent="0" shrinkToFit="false"/>
      <protection locked="true" hidden="false"/>
    </xf>
    <xf numFmtId="164" fontId="16" fillId="0" borderId="0" xfId="20" applyFont="true" applyBorder="false" applyAlignment="true" applyProtection="false">
      <alignment horizontal="justify" vertical="bottom" textRotation="0" wrapText="false" indent="0" shrinkToFit="false"/>
      <protection locked="true" hidden="false"/>
    </xf>
    <xf numFmtId="164" fontId="17" fillId="0" borderId="0" xfId="20" applyFont="true" applyBorder="true" applyAlignment="true" applyProtection="false">
      <alignment horizontal="left" vertical="bottom" textRotation="0" wrapText="false" indent="0" shrinkToFit="true"/>
      <protection locked="true" hidden="false"/>
    </xf>
    <xf numFmtId="164" fontId="14" fillId="0" borderId="0" xfId="20" applyFont="true" applyBorder="true" applyAlignment="false" applyProtection="false">
      <alignment horizontal="general" vertical="bottom" textRotation="0" wrapText="false" indent="0" shrinkToFit="false"/>
      <protection locked="true" hidden="false"/>
    </xf>
    <xf numFmtId="164" fontId="14" fillId="0" borderId="0" xfId="20" applyFont="true" applyBorder="true" applyAlignment="true" applyProtection="false">
      <alignment horizontal="distributed" vertical="top" textRotation="0" wrapText="false" indent="0" shrinkToFit="false"/>
      <protection locked="true" hidden="false"/>
    </xf>
    <xf numFmtId="164" fontId="12" fillId="0" borderId="0" xfId="20" applyFont="true" applyBorder="true" applyAlignment="true" applyProtection="false">
      <alignment horizontal="distributed" vertical="top" textRotation="0" wrapText="false" indent="4" shrinkToFit="false"/>
      <protection locked="true" hidden="false"/>
    </xf>
    <xf numFmtId="164" fontId="14" fillId="0" borderId="0" xfId="20" applyFont="true" applyBorder="false" applyAlignment="false" applyProtection="false">
      <alignment horizontal="general" vertical="bottom" textRotation="0" wrapText="false" indent="0" shrinkToFit="false"/>
      <protection locked="true" hidden="false"/>
    </xf>
    <xf numFmtId="164" fontId="14" fillId="0" borderId="0" xfId="20" applyFont="true" applyBorder="true" applyAlignment="true" applyProtection="false">
      <alignment horizontal="distributed" vertical="bottom" textRotation="0" wrapText="false" indent="0" shrinkToFit="false"/>
      <protection locked="true" hidden="false"/>
    </xf>
    <xf numFmtId="164" fontId="12" fillId="0" borderId="0" xfId="20" applyFont="true" applyBorder="false" applyAlignment="true" applyProtection="false">
      <alignment horizontal="general" vertical="bottom" textRotation="0" wrapText="false" indent="0" shrinkToFit="false"/>
      <protection locked="true" hidden="false"/>
    </xf>
    <xf numFmtId="164" fontId="18" fillId="0" borderId="43" xfId="20" applyFont="true" applyBorder="true" applyAlignment="true" applyProtection="false">
      <alignment horizontal="center" vertical="center" textRotation="0" wrapText="true" indent="0" shrinkToFit="false"/>
      <protection locked="true" hidden="false"/>
    </xf>
    <xf numFmtId="164" fontId="18" fillId="0" borderId="44" xfId="20" applyFont="true" applyBorder="true" applyAlignment="true" applyProtection="false">
      <alignment horizontal="center" vertical="center" textRotation="0" wrapText="true" indent="0" shrinkToFit="false"/>
      <protection locked="true" hidden="false"/>
    </xf>
    <xf numFmtId="164" fontId="18" fillId="0" borderId="45" xfId="20" applyFont="true" applyBorder="true" applyAlignment="true" applyProtection="false">
      <alignment horizontal="center" vertical="center" textRotation="0" wrapText="true" indent="0" shrinkToFit="false"/>
      <protection locked="true" hidden="false"/>
    </xf>
    <xf numFmtId="164" fontId="18" fillId="0" borderId="46" xfId="20" applyFont="true" applyBorder="true" applyAlignment="true" applyProtection="false">
      <alignment horizontal="center" vertical="center" textRotation="0" wrapText="false" indent="0" shrinkToFit="false"/>
      <protection locked="true" hidden="false"/>
    </xf>
    <xf numFmtId="164" fontId="18" fillId="0" borderId="47" xfId="20" applyFont="true" applyBorder="true" applyAlignment="true" applyProtection="false">
      <alignment horizontal="center" vertical="center" textRotation="0" wrapText="false" indent="0" shrinkToFit="false"/>
      <protection locked="true" hidden="false"/>
    </xf>
    <xf numFmtId="164" fontId="18" fillId="0" borderId="48" xfId="20" applyFont="true" applyBorder="true" applyAlignment="true" applyProtection="false">
      <alignment horizontal="center" vertical="center" textRotation="0" wrapText="false" indent="0" shrinkToFit="false"/>
      <protection locked="true" hidden="false"/>
    </xf>
    <xf numFmtId="164" fontId="16" fillId="0" borderId="49" xfId="20" applyFont="true" applyBorder="true" applyAlignment="true" applyProtection="false">
      <alignment horizontal="center" vertical="center" textRotation="0" wrapText="true" indent="0" shrinkToFit="false"/>
      <protection locked="true" hidden="false"/>
    </xf>
    <xf numFmtId="164" fontId="18" fillId="0" borderId="31" xfId="20" applyFont="true" applyBorder="true" applyAlignment="true" applyProtection="false">
      <alignment horizontal="center" vertical="center" textRotation="0" wrapText="true" indent="0" shrinkToFit="false"/>
      <protection locked="true" hidden="false"/>
    </xf>
    <xf numFmtId="164" fontId="18" fillId="0" borderId="50" xfId="20" applyFont="true" applyBorder="true" applyAlignment="true" applyProtection="false">
      <alignment horizontal="center" vertical="center" textRotation="0" wrapText="true" indent="0" shrinkToFit="false"/>
      <protection locked="true" hidden="false"/>
    </xf>
    <xf numFmtId="164" fontId="19" fillId="0" borderId="0" xfId="20" applyFont="true" applyBorder="false" applyAlignment="true" applyProtection="false">
      <alignment horizontal="general" vertical="bottom" textRotation="0" wrapText="false" indent="0" shrinkToFit="false"/>
      <protection locked="true" hidden="false"/>
    </xf>
    <xf numFmtId="164" fontId="16" fillId="0" borderId="51" xfId="20" applyFont="true" applyBorder="true" applyAlignment="true" applyProtection="false">
      <alignment horizontal="center" vertical="center" textRotation="0" wrapText="false" indent="0" shrinkToFit="false"/>
      <protection locked="true" hidden="false"/>
    </xf>
    <xf numFmtId="164" fontId="16" fillId="0" borderId="52" xfId="20" applyFont="true" applyBorder="true" applyAlignment="true" applyProtection="false">
      <alignment horizontal="center" vertical="center" textRotation="0" wrapText="false" indent="0" shrinkToFit="false"/>
      <protection locked="true" hidden="false"/>
    </xf>
    <xf numFmtId="164" fontId="16" fillId="0" borderId="53" xfId="20" applyFont="true" applyBorder="true" applyAlignment="true" applyProtection="false">
      <alignment horizontal="center" vertical="center" textRotation="0" wrapText="false" indent="0" shrinkToFit="false"/>
      <protection locked="true" hidden="false"/>
    </xf>
    <xf numFmtId="164" fontId="16" fillId="0" borderId="54" xfId="20" applyFont="true" applyBorder="true" applyAlignment="true" applyProtection="false">
      <alignment horizontal="center" vertical="center" textRotation="0" wrapText="false" indent="0" shrinkToFit="false"/>
      <protection locked="true" hidden="false"/>
    </xf>
    <xf numFmtId="164" fontId="16" fillId="0" borderId="55" xfId="20" applyFont="true" applyBorder="true" applyAlignment="true" applyProtection="false">
      <alignment horizontal="center" vertical="center" textRotation="0" wrapText="false" indent="0" shrinkToFit="false"/>
      <protection locked="true" hidden="false"/>
    </xf>
    <xf numFmtId="164" fontId="16" fillId="0" borderId="56" xfId="20" applyFont="true" applyBorder="true" applyAlignment="true" applyProtection="false">
      <alignment horizontal="center" vertical="center" textRotation="0" wrapText="false" indent="0" shrinkToFit="false"/>
      <protection locked="true" hidden="false"/>
    </xf>
    <xf numFmtId="164" fontId="18" fillId="0" borderId="57" xfId="20" applyFont="true" applyBorder="true" applyAlignment="true" applyProtection="false">
      <alignment horizontal="center" vertical="center" textRotation="0" wrapText="false" indent="0" shrinkToFit="false"/>
      <protection locked="true" hidden="false"/>
    </xf>
    <xf numFmtId="164" fontId="18" fillId="0" borderId="58" xfId="20" applyFont="true" applyBorder="true" applyAlignment="true" applyProtection="false">
      <alignment horizontal="center" vertical="center" textRotation="0" wrapText="false" indent="0" shrinkToFit="false"/>
      <protection locked="true" hidden="false"/>
    </xf>
    <xf numFmtId="164" fontId="18" fillId="0" borderId="59" xfId="20" applyFont="true" applyBorder="true" applyAlignment="true" applyProtection="false">
      <alignment horizontal="center" vertical="center" textRotation="0" wrapText="false" indent="0" shrinkToFit="false"/>
      <protection locked="true" hidden="false"/>
    </xf>
    <xf numFmtId="164" fontId="18" fillId="0" borderId="60" xfId="20" applyFont="true" applyBorder="true" applyAlignment="true" applyProtection="false">
      <alignment horizontal="center" vertical="center" textRotation="0" wrapText="false" indent="0" shrinkToFit="false"/>
      <protection locked="true" hidden="false"/>
    </xf>
    <xf numFmtId="164" fontId="18" fillId="0" borderId="61" xfId="20" applyFont="true" applyBorder="true" applyAlignment="true" applyProtection="false">
      <alignment horizontal="center" vertical="center" textRotation="0" wrapText="false" indent="0" shrinkToFit="false"/>
      <protection locked="true" hidden="false"/>
    </xf>
    <xf numFmtId="164" fontId="18" fillId="0" borderId="62" xfId="20" applyFont="true" applyBorder="true" applyAlignment="true" applyProtection="false">
      <alignment horizontal="center" vertical="center" textRotation="0" wrapText="false" indent="0" shrinkToFit="false"/>
      <protection locked="true" hidden="false"/>
    </xf>
    <xf numFmtId="164" fontId="19" fillId="0" borderId="63" xfId="20" applyFont="true" applyBorder="true" applyAlignment="true" applyProtection="false">
      <alignment horizontal="center" vertical="center" textRotation="0" wrapText="true" indent="0" shrinkToFit="false"/>
      <protection locked="true" hidden="false"/>
    </xf>
    <xf numFmtId="164" fontId="20" fillId="0" borderId="64" xfId="20" applyFont="true" applyBorder="true" applyAlignment="true" applyProtection="false">
      <alignment horizontal="center" vertical="center" textRotation="0" wrapText="true" indent="0" shrinkToFit="false"/>
      <protection locked="true" hidden="false"/>
    </xf>
    <xf numFmtId="164" fontId="19" fillId="0" borderId="65" xfId="20" applyFont="true" applyBorder="true" applyAlignment="true" applyProtection="false">
      <alignment horizontal="center" vertical="center" textRotation="0" wrapText="true" indent="0" shrinkToFit="false"/>
      <protection locked="true" hidden="false"/>
    </xf>
    <xf numFmtId="164" fontId="20" fillId="0" borderId="66" xfId="20" applyFont="true" applyBorder="true" applyAlignment="true" applyProtection="false">
      <alignment horizontal="center" vertical="center" textRotation="0" wrapText="true" indent="0" shrinkToFit="false"/>
      <protection locked="true" hidden="false"/>
    </xf>
    <xf numFmtId="164" fontId="20" fillId="0" borderId="67" xfId="20" applyFont="true" applyBorder="true" applyAlignment="true" applyProtection="false">
      <alignment horizontal="center" vertical="center" textRotation="0" wrapText="true" indent="0" shrinkToFit="false"/>
      <protection locked="true" hidden="false"/>
    </xf>
    <xf numFmtId="164" fontId="20" fillId="0" borderId="68" xfId="20" applyFont="true" applyBorder="true" applyAlignment="true" applyProtection="false">
      <alignment horizontal="center" vertical="center" textRotation="0" wrapText="true" indent="0" shrinkToFit="false"/>
      <protection locked="true" hidden="false"/>
    </xf>
    <xf numFmtId="164" fontId="20" fillId="0" borderId="69" xfId="20" applyFont="true" applyBorder="true" applyAlignment="true" applyProtection="false">
      <alignment horizontal="center" vertical="center" textRotation="0" wrapText="true" indent="0" shrinkToFit="false"/>
      <protection locked="true" hidden="false"/>
    </xf>
    <xf numFmtId="164" fontId="20" fillId="0" borderId="70" xfId="20" applyFont="true" applyBorder="true" applyAlignment="true" applyProtection="false">
      <alignment horizontal="center" vertical="center" textRotation="0" wrapText="true" indent="0" shrinkToFit="false"/>
      <protection locked="true" hidden="false"/>
    </xf>
    <xf numFmtId="164" fontId="20" fillId="0" borderId="71" xfId="20" applyFont="true" applyBorder="true" applyAlignment="true" applyProtection="false">
      <alignment horizontal="center" vertical="center" textRotation="0" wrapText="true" indent="0" shrinkToFit="false"/>
      <protection locked="true" hidden="false"/>
    </xf>
    <xf numFmtId="164" fontId="16" fillId="0" borderId="72" xfId="20" applyFont="true" applyBorder="true" applyAlignment="true" applyProtection="false">
      <alignment horizontal="general" vertical="center" textRotation="0" wrapText="true" indent="0" shrinkToFit="false"/>
      <protection locked="true" hidden="false"/>
    </xf>
    <xf numFmtId="164" fontId="16" fillId="0" borderId="16" xfId="20" applyFont="true" applyBorder="true" applyAlignment="true" applyProtection="false">
      <alignment horizontal="general" vertical="center" textRotation="0" wrapText="true" indent="0" shrinkToFit="false"/>
      <protection locked="true" hidden="false"/>
    </xf>
    <xf numFmtId="165" fontId="16" fillId="0" borderId="16" xfId="20" applyFont="true" applyBorder="true" applyAlignment="true" applyProtection="false">
      <alignment horizontal="general" vertical="center" textRotation="0" wrapText="true" indent="0" shrinkToFit="false"/>
      <protection locked="true" hidden="false"/>
    </xf>
    <xf numFmtId="164" fontId="19" fillId="0" borderId="0" xfId="20" applyFont="true" applyBorder="false" applyAlignment="true" applyProtection="false">
      <alignment horizontal="general" vertical="bottom" textRotation="0" wrapText="true" indent="0" shrinkToFit="false"/>
      <protection locked="true" hidden="false"/>
    </xf>
    <xf numFmtId="164" fontId="20" fillId="0" borderId="73" xfId="20" applyFont="true" applyBorder="true" applyAlignment="true" applyProtection="false">
      <alignment horizontal="center" vertical="center" textRotation="0" wrapText="true" indent="0" shrinkToFit="false"/>
      <protection locked="true" hidden="false"/>
    </xf>
    <xf numFmtId="164" fontId="20" fillId="0" borderId="74" xfId="20" applyFont="true" applyBorder="true" applyAlignment="true" applyProtection="false">
      <alignment horizontal="center" vertical="center" textRotation="0" wrapText="true" indent="0" shrinkToFit="false"/>
      <protection locked="true" hidden="false"/>
    </xf>
    <xf numFmtId="164" fontId="20" fillId="0" borderId="75" xfId="20" applyFont="true" applyBorder="true" applyAlignment="true" applyProtection="false">
      <alignment horizontal="center" vertical="center" textRotation="0" wrapText="true" indent="0" shrinkToFit="false"/>
      <protection locked="true" hidden="false"/>
    </xf>
    <xf numFmtId="164" fontId="20" fillId="0" borderId="76" xfId="20" applyFont="true" applyBorder="true" applyAlignment="true" applyProtection="false">
      <alignment horizontal="center" vertical="center" textRotation="0" wrapText="true" indent="0" shrinkToFit="false"/>
      <protection locked="true" hidden="false"/>
    </xf>
    <xf numFmtId="164" fontId="20" fillId="0" borderId="77" xfId="20" applyFont="true" applyBorder="true" applyAlignment="true" applyProtection="false">
      <alignment horizontal="center" vertical="center" textRotation="0" wrapText="true" indent="0" shrinkToFit="false"/>
      <protection locked="true" hidden="false"/>
    </xf>
    <xf numFmtId="164" fontId="19" fillId="0" borderId="78" xfId="20" applyFont="true" applyBorder="true" applyAlignment="true" applyProtection="false">
      <alignment horizontal="center" vertical="center" textRotation="0" wrapText="true" indent="0" shrinkToFit="false"/>
      <protection locked="true" hidden="false"/>
    </xf>
    <xf numFmtId="164" fontId="20" fillId="0" borderId="79" xfId="20" applyFont="true" applyBorder="true" applyAlignment="true" applyProtection="false">
      <alignment horizontal="center" vertical="center" textRotation="0" wrapText="true" indent="0" shrinkToFit="false"/>
      <protection locked="true" hidden="false"/>
    </xf>
    <xf numFmtId="164" fontId="19" fillId="0" borderId="80" xfId="20" applyFont="true" applyBorder="true" applyAlignment="true" applyProtection="false">
      <alignment horizontal="center" vertical="center" textRotation="0" wrapText="true" indent="0" shrinkToFit="false"/>
      <protection locked="true" hidden="false"/>
    </xf>
    <xf numFmtId="164" fontId="20" fillId="0" borderId="81" xfId="20" applyFont="true" applyBorder="true" applyAlignment="true" applyProtection="false">
      <alignment horizontal="center" vertical="center" textRotation="0" wrapText="true" indent="0" shrinkToFit="false"/>
      <protection locked="true" hidden="false"/>
    </xf>
    <xf numFmtId="164" fontId="20" fillId="0" borderId="82" xfId="20" applyFont="true" applyBorder="true" applyAlignment="true" applyProtection="false">
      <alignment horizontal="center" vertical="center" textRotation="0" wrapText="true" indent="0" shrinkToFit="false"/>
      <protection locked="true" hidden="false"/>
    </xf>
    <xf numFmtId="164" fontId="20" fillId="0" borderId="83" xfId="20" applyFont="true" applyBorder="true" applyAlignment="true" applyProtection="false">
      <alignment horizontal="center" vertical="center" textRotation="0" wrapText="true" indent="0" shrinkToFit="false"/>
      <protection locked="true" hidden="false"/>
    </xf>
    <xf numFmtId="164" fontId="20" fillId="0" borderId="84" xfId="20" applyFont="true" applyBorder="true" applyAlignment="true" applyProtection="false">
      <alignment horizontal="center" vertical="center" textRotation="0" wrapText="true" indent="0" shrinkToFit="false"/>
      <protection locked="true" hidden="false"/>
    </xf>
    <xf numFmtId="164" fontId="20" fillId="0" borderId="85" xfId="20" applyFont="true" applyBorder="true" applyAlignment="true" applyProtection="false">
      <alignment horizontal="center" vertical="center" textRotation="0" wrapText="true" indent="0" shrinkToFit="false"/>
      <protection locked="true" hidden="false"/>
    </xf>
    <xf numFmtId="164" fontId="20" fillId="0" borderId="86" xfId="20" applyFont="true" applyBorder="true" applyAlignment="true" applyProtection="false">
      <alignment horizontal="center" vertical="center" textRotation="0" wrapText="true" indent="0" shrinkToFit="false"/>
      <protection locked="true" hidden="false"/>
    </xf>
    <xf numFmtId="164" fontId="20" fillId="0" borderId="57" xfId="20" applyFont="true" applyBorder="true" applyAlignment="true" applyProtection="false">
      <alignment horizontal="center" vertical="center" textRotation="0" wrapText="true" indent="0" shrinkToFit="false"/>
      <protection locked="true" hidden="false"/>
    </xf>
    <xf numFmtId="164" fontId="20" fillId="0" borderId="58" xfId="20" applyFont="true" applyBorder="true" applyAlignment="true" applyProtection="false">
      <alignment horizontal="center" vertical="center" textRotation="0" wrapText="true" indent="0" shrinkToFit="false"/>
      <protection locked="true" hidden="false"/>
    </xf>
    <xf numFmtId="164" fontId="20" fillId="0" borderId="59" xfId="20" applyFont="true" applyBorder="true" applyAlignment="true" applyProtection="false">
      <alignment horizontal="center" vertical="center" textRotation="0" wrapText="true" indent="0" shrinkToFit="false"/>
      <protection locked="true" hidden="false"/>
    </xf>
    <xf numFmtId="164" fontId="20" fillId="0" borderId="61" xfId="20" applyFont="true" applyBorder="true" applyAlignment="true" applyProtection="false">
      <alignment horizontal="center" vertical="center" textRotation="0" wrapText="true" indent="0" shrinkToFit="false"/>
      <protection locked="true" hidden="false"/>
    </xf>
    <xf numFmtId="164" fontId="20" fillId="0" borderId="62" xfId="20" applyFont="true" applyBorder="true" applyAlignment="true" applyProtection="false">
      <alignment horizontal="center" vertical="center" textRotation="0" wrapText="true" indent="0" shrinkToFit="false"/>
      <protection locked="true" hidden="false"/>
    </xf>
    <xf numFmtId="164" fontId="20" fillId="0" borderId="60" xfId="20" applyFont="true" applyBorder="true" applyAlignment="true" applyProtection="false">
      <alignment horizontal="center" vertical="center" textRotation="0" wrapText="true" indent="0" shrinkToFit="false"/>
      <protection locked="true" hidden="false"/>
    </xf>
    <xf numFmtId="164" fontId="20" fillId="0" borderId="87" xfId="20" applyFont="true" applyBorder="true" applyAlignment="true" applyProtection="false">
      <alignment horizontal="center" vertical="center" textRotation="0" wrapText="true" indent="0" shrinkToFit="false"/>
      <protection locked="true" hidden="false"/>
    </xf>
    <xf numFmtId="165" fontId="20" fillId="0" borderId="81" xfId="20" applyFont="true" applyBorder="true" applyAlignment="true" applyProtection="false">
      <alignment horizontal="center" vertical="center" textRotation="0" wrapText="true" indent="0" shrinkToFit="false"/>
      <protection locked="true" hidden="false"/>
    </xf>
    <xf numFmtId="164" fontId="19" fillId="0" borderId="88" xfId="20" applyFont="true" applyBorder="true" applyAlignment="true" applyProtection="false">
      <alignment horizontal="center" vertical="center" textRotation="0" wrapText="true" indent="0" shrinkToFit="false"/>
      <protection locked="true" hidden="false"/>
    </xf>
    <xf numFmtId="164" fontId="19" fillId="0" borderId="89" xfId="20" applyFont="true" applyBorder="true" applyAlignment="true" applyProtection="false">
      <alignment horizontal="center" vertical="center" textRotation="0" wrapText="true" indent="0" shrinkToFit="false"/>
      <protection locked="true" hidden="false"/>
    </xf>
    <xf numFmtId="164" fontId="19" fillId="0" borderId="90" xfId="20" applyFont="true" applyBorder="true" applyAlignment="true" applyProtection="false">
      <alignment horizontal="center" vertical="center" textRotation="0" wrapText="true" indent="0" shrinkToFit="false"/>
      <protection locked="true" hidden="false"/>
    </xf>
    <xf numFmtId="164" fontId="16" fillId="0" borderId="91" xfId="20" applyFont="true" applyBorder="true" applyAlignment="true" applyProtection="false">
      <alignment horizontal="general" vertical="center" textRotation="0" wrapText="true" indent="0" shrinkToFit="false"/>
      <protection locked="true" hidden="false"/>
    </xf>
    <xf numFmtId="164" fontId="16" fillId="0" borderId="26" xfId="20" applyFont="true" applyBorder="true" applyAlignment="true" applyProtection="false">
      <alignment horizontal="general" vertical="center" textRotation="0" wrapText="true" indent="0" shrinkToFit="false"/>
      <protection locked="true" hidden="false"/>
    </xf>
    <xf numFmtId="164" fontId="16" fillId="0" borderId="92" xfId="20" applyFont="true" applyBorder="true" applyAlignment="true" applyProtection="false">
      <alignment horizontal="general" vertical="center" textRotation="0" wrapText="true" indent="0" shrinkToFit="false"/>
      <protection locked="true" hidden="false"/>
    </xf>
    <xf numFmtId="164" fontId="20" fillId="0" borderId="93" xfId="20" applyFont="true" applyBorder="true" applyAlignment="true" applyProtection="false">
      <alignment horizontal="center" vertical="center" textRotation="0" wrapText="true" indent="0" shrinkToFit="false"/>
      <protection locked="true" hidden="false"/>
    </xf>
    <xf numFmtId="164" fontId="20" fillId="0" borderId="94" xfId="20" applyFont="true" applyBorder="true" applyAlignment="true" applyProtection="false">
      <alignment horizontal="center" vertical="center" textRotation="0" wrapText="true" indent="0" shrinkToFit="false"/>
      <protection locked="true" hidden="false"/>
    </xf>
    <xf numFmtId="164" fontId="20" fillId="0" borderId="95" xfId="20" applyFont="true" applyBorder="true" applyAlignment="true" applyProtection="false">
      <alignment horizontal="center" vertical="center" textRotation="0" wrapText="true" indent="0" shrinkToFit="false"/>
      <protection locked="true" hidden="false"/>
    </xf>
    <xf numFmtId="164" fontId="20" fillId="0" borderId="96" xfId="20" applyFont="true" applyBorder="true" applyAlignment="true" applyProtection="false">
      <alignment horizontal="center" vertical="center" textRotation="0" wrapText="true" indent="0" shrinkToFit="false"/>
      <protection locked="true" hidden="false"/>
    </xf>
    <xf numFmtId="164" fontId="20" fillId="0" borderId="97" xfId="20" applyFont="true" applyBorder="true" applyAlignment="true" applyProtection="false">
      <alignment horizontal="center" vertical="center" textRotation="0" wrapText="true" indent="0" shrinkToFit="false"/>
      <protection locked="true" hidden="false"/>
    </xf>
    <xf numFmtId="164" fontId="20" fillId="0" borderId="98" xfId="20" applyFont="true" applyBorder="true" applyAlignment="true" applyProtection="false">
      <alignment horizontal="center" vertical="center" textRotation="0" wrapText="true" indent="0" shrinkToFit="false"/>
      <protection locked="true" hidden="false"/>
    </xf>
    <xf numFmtId="164" fontId="18" fillId="0" borderId="99" xfId="20" applyFont="true" applyBorder="true" applyAlignment="true" applyProtection="false">
      <alignment horizontal="center" vertical="center" textRotation="0" wrapText="true" indent="0" shrinkToFit="false"/>
      <protection locked="true" hidden="false"/>
    </xf>
    <xf numFmtId="164" fontId="20" fillId="0" borderId="81" xfId="20" applyFont="true" applyBorder="true" applyAlignment="true" applyProtection="false">
      <alignment horizontal="general" vertical="center" textRotation="0" wrapText="true" indent="0" shrinkToFit="false"/>
      <protection locked="true" hidden="false"/>
    </xf>
    <xf numFmtId="164" fontId="20" fillId="0" borderId="82" xfId="20" applyFont="true" applyBorder="true" applyAlignment="true" applyProtection="false">
      <alignment horizontal="general" vertical="center" textRotation="0" wrapText="true" indent="0" shrinkToFit="false"/>
      <protection locked="true" hidden="false"/>
    </xf>
    <xf numFmtId="164" fontId="20" fillId="0" borderId="83" xfId="20" applyFont="true" applyBorder="true" applyAlignment="true" applyProtection="false">
      <alignment horizontal="general" vertical="center" textRotation="0" wrapText="true" indent="0" shrinkToFit="false"/>
      <protection locked="true" hidden="false"/>
    </xf>
    <xf numFmtId="164" fontId="20" fillId="0" borderId="84" xfId="20" applyFont="true" applyBorder="true" applyAlignment="true" applyProtection="false">
      <alignment horizontal="general" vertical="center" textRotation="0" wrapText="true" indent="0" shrinkToFit="false"/>
      <protection locked="true" hidden="false"/>
    </xf>
    <xf numFmtId="164" fontId="20" fillId="0" borderId="85" xfId="20" applyFont="true" applyBorder="true" applyAlignment="true" applyProtection="false">
      <alignment horizontal="general" vertical="center" textRotation="0" wrapText="true" indent="0" shrinkToFit="false"/>
      <protection locked="true" hidden="false"/>
    </xf>
    <xf numFmtId="164" fontId="20" fillId="0" borderId="86" xfId="20" applyFont="true" applyBorder="true" applyAlignment="true" applyProtection="false">
      <alignment horizontal="general" vertical="center" textRotation="0" wrapText="true" indent="0" shrinkToFit="false"/>
      <protection locked="true" hidden="false"/>
    </xf>
    <xf numFmtId="164" fontId="18" fillId="0" borderId="100" xfId="20" applyFont="true" applyBorder="true" applyAlignment="true" applyProtection="false">
      <alignment horizontal="general" vertical="center" textRotation="0" wrapText="true" indent="0" shrinkToFit="false"/>
      <protection locked="true" hidden="false"/>
    </xf>
    <xf numFmtId="164" fontId="19" fillId="0" borderId="0" xfId="20" applyFont="true" applyBorder="false" applyAlignment="true" applyProtection="false">
      <alignment horizontal="general" vertical="center" textRotation="0" wrapText="true" indent="0" shrinkToFit="false"/>
      <protection locked="true" hidden="false"/>
    </xf>
    <xf numFmtId="164" fontId="18" fillId="0" borderId="101" xfId="20" applyFont="true" applyBorder="true" applyAlignment="true" applyProtection="false">
      <alignment horizontal="center" vertical="center" textRotation="0" wrapText="true" indent="0" shrinkToFit="false"/>
      <protection locked="true" hidden="false"/>
    </xf>
    <xf numFmtId="166" fontId="21" fillId="0" borderId="51" xfId="20" applyFont="true" applyBorder="true" applyAlignment="true" applyProtection="false">
      <alignment horizontal="general" vertical="center" textRotation="0" wrapText="true" indent="0" shrinkToFit="false"/>
      <protection locked="true" hidden="false"/>
    </xf>
    <xf numFmtId="166" fontId="21" fillId="0" borderId="52" xfId="20" applyFont="true" applyBorder="true" applyAlignment="true" applyProtection="false">
      <alignment horizontal="general" vertical="center" textRotation="0" wrapText="true" indent="0" shrinkToFit="false"/>
      <protection locked="true" hidden="false"/>
    </xf>
    <xf numFmtId="166" fontId="21" fillId="0" borderId="53" xfId="20" applyFont="true" applyBorder="true" applyAlignment="true" applyProtection="false">
      <alignment horizontal="general" vertical="center" textRotation="0" wrapText="true" indent="0" shrinkToFit="false"/>
      <protection locked="true" hidden="false"/>
    </xf>
    <xf numFmtId="166" fontId="21" fillId="0" borderId="54" xfId="20" applyFont="true" applyBorder="true" applyAlignment="true" applyProtection="false">
      <alignment horizontal="general" vertical="center" textRotation="0" wrapText="true" indent="0" shrinkToFit="false"/>
      <protection locked="true" hidden="false"/>
    </xf>
    <xf numFmtId="166" fontId="21" fillId="0" borderId="55" xfId="20" applyFont="true" applyBorder="true" applyAlignment="true" applyProtection="false">
      <alignment horizontal="general" vertical="center" textRotation="0" wrapText="true" indent="0" shrinkToFit="false"/>
      <protection locked="true" hidden="false"/>
    </xf>
    <xf numFmtId="166" fontId="21" fillId="0" borderId="56" xfId="20" applyFont="true" applyBorder="true" applyAlignment="true" applyProtection="false">
      <alignment horizontal="general" vertical="center" textRotation="0" wrapText="true" indent="0" shrinkToFit="false"/>
      <protection locked="true" hidden="false"/>
    </xf>
    <xf numFmtId="164" fontId="18" fillId="0" borderId="102" xfId="20" applyFont="true" applyBorder="true" applyAlignment="true" applyProtection="false">
      <alignment horizontal="general" vertical="center" textRotation="0" wrapText="true" indent="0" shrinkToFit="false"/>
      <protection locked="true" hidden="false"/>
    </xf>
    <xf numFmtId="164" fontId="18" fillId="0" borderId="101" xfId="20" applyFont="true" applyBorder="true" applyAlignment="true" applyProtection="false">
      <alignment horizontal="center" vertical="center" textRotation="0" wrapText="false" indent="0" shrinkToFit="true"/>
      <protection locked="true" hidden="false"/>
    </xf>
    <xf numFmtId="165" fontId="19" fillId="0" borderId="51" xfId="20" applyFont="true" applyBorder="true" applyAlignment="true" applyProtection="false">
      <alignment horizontal="general" vertical="center" textRotation="0" wrapText="true" indent="0" shrinkToFit="false"/>
      <protection locked="true" hidden="false"/>
    </xf>
    <xf numFmtId="165" fontId="19" fillId="0" borderId="52" xfId="20" applyFont="true" applyBorder="true" applyAlignment="true" applyProtection="false">
      <alignment horizontal="general" vertical="center" textRotation="0" wrapText="true" indent="0" shrinkToFit="false"/>
      <protection locked="true" hidden="false"/>
    </xf>
    <xf numFmtId="165" fontId="19" fillId="0" borderId="53" xfId="20" applyFont="true" applyBorder="true" applyAlignment="true" applyProtection="false">
      <alignment horizontal="general" vertical="center" textRotation="0" wrapText="true" indent="0" shrinkToFit="false"/>
      <protection locked="true" hidden="false"/>
    </xf>
    <xf numFmtId="165" fontId="19" fillId="0" borderId="54" xfId="20" applyFont="true" applyBorder="true" applyAlignment="true" applyProtection="false">
      <alignment horizontal="general" vertical="center" textRotation="0" wrapText="true" indent="0" shrinkToFit="false"/>
      <protection locked="true" hidden="false"/>
    </xf>
    <xf numFmtId="165" fontId="19" fillId="0" borderId="55" xfId="20" applyFont="true" applyBorder="true" applyAlignment="true" applyProtection="false">
      <alignment horizontal="general" vertical="center" textRotation="0" wrapText="true" indent="0" shrinkToFit="false"/>
      <protection locked="true" hidden="false"/>
    </xf>
    <xf numFmtId="164" fontId="19" fillId="0" borderId="56" xfId="20" applyFont="true" applyBorder="true" applyAlignment="true" applyProtection="false">
      <alignment horizontal="general" vertical="center" textRotation="0" wrapText="true" indent="0" shrinkToFit="false"/>
      <protection locked="true" hidden="false"/>
    </xf>
    <xf numFmtId="164" fontId="16" fillId="0" borderId="102" xfId="20" applyFont="true" applyBorder="true" applyAlignment="true" applyProtection="false">
      <alignment horizontal="center" vertical="center" textRotation="0" wrapText="true" indent="0" shrinkToFit="false"/>
      <protection locked="true" hidden="false"/>
    </xf>
    <xf numFmtId="164" fontId="18" fillId="0" borderId="103" xfId="20" applyFont="true" applyBorder="true" applyAlignment="true" applyProtection="false">
      <alignment horizontal="center" vertical="center" textRotation="0" wrapText="true" indent="0" shrinkToFit="false"/>
      <protection locked="true" hidden="false"/>
    </xf>
    <xf numFmtId="167" fontId="21" fillId="0" borderId="93" xfId="20" applyFont="true" applyBorder="true" applyAlignment="true" applyProtection="false">
      <alignment horizontal="general" vertical="center" textRotation="0" wrapText="true" indent="0" shrinkToFit="false"/>
      <protection locked="true" hidden="false"/>
    </xf>
    <xf numFmtId="164" fontId="21" fillId="0" borderId="94" xfId="20" applyFont="true" applyBorder="true" applyAlignment="true" applyProtection="false">
      <alignment horizontal="general" vertical="center" textRotation="0" wrapText="true" indent="0" shrinkToFit="false"/>
      <protection locked="true" hidden="false"/>
    </xf>
    <xf numFmtId="164" fontId="21" fillId="0" borderId="95" xfId="20" applyFont="true" applyBorder="true" applyAlignment="true" applyProtection="false">
      <alignment horizontal="general" vertical="center" textRotation="0" wrapText="true" indent="0" shrinkToFit="false"/>
      <protection locked="true" hidden="false"/>
    </xf>
    <xf numFmtId="164" fontId="21" fillId="0" borderId="96" xfId="20" applyFont="true" applyBorder="true" applyAlignment="true" applyProtection="false">
      <alignment horizontal="general" vertical="center" textRotation="0" wrapText="true" indent="0" shrinkToFit="false"/>
      <protection locked="true" hidden="false"/>
    </xf>
    <xf numFmtId="164" fontId="21" fillId="0" borderId="97" xfId="20" applyFont="true" applyBorder="true" applyAlignment="true" applyProtection="false">
      <alignment horizontal="general" vertical="center" textRotation="0" wrapText="true" indent="0" shrinkToFit="false"/>
      <protection locked="true" hidden="false"/>
    </xf>
    <xf numFmtId="164" fontId="21" fillId="0" borderId="93" xfId="20" applyFont="true" applyBorder="true" applyAlignment="true" applyProtection="false">
      <alignment horizontal="general" vertical="center" textRotation="0" wrapText="true" indent="0" shrinkToFit="false"/>
      <protection locked="true" hidden="false"/>
    </xf>
    <xf numFmtId="164" fontId="21" fillId="0" borderId="98" xfId="20" applyFont="true" applyBorder="true" applyAlignment="true" applyProtection="false">
      <alignment horizontal="general" vertical="center" textRotation="0" wrapText="true" indent="0" shrinkToFit="false"/>
      <protection locked="true" hidden="false"/>
    </xf>
    <xf numFmtId="164" fontId="18" fillId="0" borderId="104" xfId="20" applyFont="true" applyBorder="true" applyAlignment="true" applyProtection="false">
      <alignment horizontal="center" vertical="center" textRotation="0" wrapText="true" indent="0" shrinkToFit="false"/>
      <protection locked="true" hidden="false"/>
    </xf>
    <xf numFmtId="164" fontId="18" fillId="0" borderId="13" xfId="20" applyFont="true" applyBorder="true" applyAlignment="true" applyProtection="false">
      <alignment horizontal="general" vertical="center" textRotation="0" wrapText="true" indent="0" shrinkToFit="false"/>
      <protection locked="true" hidden="false"/>
    </xf>
    <xf numFmtId="164" fontId="16" fillId="0" borderId="0" xfId="20" applyFont="true" applyBorder="true" applyAlignment="true" applyProtection="false">
      <alignment horizontal="left" vertical="bottom" textRotation="0" wrapText="false" indent="0" shrinkToFit="false"/>
      <protection locked="true" hidden="false"/>
    </xf>
    <xf numFmtId="164" fontId="12" fillId="0" borderId="0" xfId="20" applyFont="true" applyBorder="true" applyAlignment="false" applyProtection="false">
      <alignment horizontal="general" vertical="bottom" textRotation="0" wrapText="false" indent="0" shrinkToFit="false"/>
      <protection locked="true" hidden="false"/>
    </xf>
    <xf numFmtId="164" fontId="14" fillId="0" borderId="0" xfId="20" applyFont="true" applyBorder="false" applyAlignment="true" applyProtection="false">
      <alignment horizontal="left" vertical="center" textRotation="0" wrapText="false" indent="0" shrinkToFit="false"/>
      <protection locked="true" hidden="false"/>
    </xf>
    <xf numFmtId="164" fontId="14" fillId="0" borderId="0" xfId="20" applyFont="true" applyBorder="true" applyAlignment="true" applyProtection="false">
      <alignment horizontal="distributed" vertical="top" textRotation="0" wrapText="false" indent="4" shrinkToFit="false"/>
      <protection locked="true" hidden="false"/>
    </xf>
    <xf numFmtId="164" fontId="22" fillId="0" borderId="63" xfId="20" applyFont="true" applyBorder="true" applyAlignment="true" applyProtection="false">
      <alignment horizontal="center" vertical="center" textRotation="0" wrapText="true" indent="0" shrinkToFit="false"/>
      <protection locked="true" hidden="false"/>
    </xf>
    <xf numFmtId="164" fontId="23" fillId="0" borderId="64" xfId="20" applyFont="true" applyBorder="true" applyAlignment="true" applyProtection="false">
      <alignment horizontal="center" vertical="center" textRotation="0" wrapText="true" indent="0" shrinkToFit="false"/>
      <protection locked="true" hidden="false"/>
    </xf>
    <xf numFmtId="164" fontId="22" fillId="0" borderId="65" xfId="20" applyFont="true" applyBorder="true" applyAlignment="true" applyProtection="false">
      <alignment horizontal="center" vertical="center" textRotation="0" wrapText="true" indent="0" shrinkToFit="false"/>
      <protection locked="true" hidden="false"/>
    </xf>
    <xf numFmtId="164" fontId="16" fillId="0" borderId="30" xfId="20" applyFont="true" applyBorder="true" applyAlignment="true" applyProtection="false">
      <alignment horizontal="general" vertical="center" textRotation="0" wrapText="true" indent="0" shrinkToFit="false"/>
      <protection locked="true" hidden="false"/>
    </xf>
    <xf numFmtId="164" fontId="23" fillId="0" borderId="73" xfId="20" applyFont="true" applyBorder="true" applyAlignment="true" applyProtection="false">
      <alignment horizontal="center" vertical="center" textRotation="0" wrapText="true" indent="0" shrinkToFit="false"/>
      <protection locked="true" hidden="false"/>
    </xf>
    <xf numFmtId="164" fontId="23" fillId="0" borderId="74" xfId="20" applyFont="true" applyBorder="true" applyAlignment="true" applyProtection="false">
      <alignment horizontal="center" vertical="center" textRotation="0" wrapText="true" indent="0" shrinkToFit="false"/>
      <protection locked="true" hidden="false"/>
    </xf>
    <xf numFmtId="164" fontId="22" fillId="0" borderId="78" xfId="20" applyFont="true" applyBorder="true" applyAlignment="true" applyProtection="false">
      <alignment horizontal="center" vertical="center" textRotation="0" wrapText="true" indent="0" shrinkToFit="false"/>
      <protection locked="true" hidden="false"/>
    </xf>
    <xf numFmtId="164" fontId="23" fillId="0" borderId="79" xfId="20" applyFont="true" applyBorder="true" applyAlignment="true" applyProtection="false">
      <alignment horizontal="center" vertical="center" textRotation="0" wrapText="true" indent="0" shrinkToFit="false"/>
      <protection locked="true" hidden="false"/>
    </xf>
    <xf numFmtId="164" fontId="22" fillId="0" borderId="80" xfId="20" applyFont="true" applyBorder="true" applyAlignment="true" applyProtection="false">
      <alignment horizontal="center" vertical="center" textRotation="0" wrapText="true" indent="0" shrinkToFit="false"/>
      <protection locked="true" hidden="false"/>
    </xf>
    <xf numFmtId="164" fontId="16" fillId="0" borderId="105" xfId="20" applyFont="true" applyBorder="true" applyAlignment="true" applyProtection="false">
      <alignment horizontal="general" vertical="center" textRotation="0" wrapText="true" indent="0" shrinkToFit="false"/>
      <protection locked="true" hidden="false"/>
    </xf>
    <xf numFmtId="164" fontId="23" fillId="0" borderId="57" xfId="20" applyFont="true" applyBorder="true" applyAlignment="true" applyProtection="false">
      <alignment horizontal="center" vertical="center" textRotation="0" wrapText="true" indent="0" shrinkToFit="false"/>
      <protection locked="true" hidden="false"/>
    </xf>
    <xf numFmtId="164" fontId="23" fillId="0" borderId="58" xfId="20" applyFont="true" applyBorder="true" applyAlignment="true" applyProtection="false">
      <alignment horizontal="center" vertical="center" textRotation="0" wrapText="true" indent="0" shrinkToFit="false"/>
      <protection locked="true" hidden="false"/>
    </xf>
    <xf numFmtId="164" fontId="23" fillId="0" borderId="60" xfId="20" applyFont="true" applyBorder="true" applyAlignment="true" applyProtection="false">
      <alignment horizontal="center" vertical="center" textRotation="0" wrapText="true" indent="0" shrinkToFit="false"/>
      <protection locked="true" hidden="false"/>
    </xf>
    <xf numFmtId="164" fontId="23" fillId="0" borderId="87" xfId="20" applyFont="true" applyBorder="true" applyAlignment="true" applyProtection="false">
      <alignment horizontal="center" vertical="center" textRotation="0" wrapText="true" indent="0" shrinkToFit="false"/>
      <protection locked="true" hidden="false"/>
    </xf>
    <xf numFmtId="165" fontId="19" fillId="0" borderId="51" xfId="20" applyFont="true" applyBorder="true" applyAlignment="true" applyProtection="false">
      <alignment horizontal="general" vertical="center" textRotation="0" wrapText="false" indent="0" shrinkToFit="true"/>
      <protection locked="true" hidden="false"/>
    </xf>
    <xf numFmtId="165" fontId="19" fillId="0" borderId="52" xfId="20" applyFont="true" applyBorder="true" applyAlignment="true" applyProtection="false">
      <alignment horizontal="general" vertical="center" textRotation="0" wrapText="false" indent="0" shrinkToFit="true"/>
      <protection locked="true" hidden="false"/>
    </xf>
    <xf numFmtId="165" fontId="19" fillId="0" borderId="53" xfId="20" applyFont="true" applyBorder="true" applyAlignment="true" applyProtection="false">
      <alignment horizontal="general" vertical="center" textRotation="0" wrapText="false" indent="0" shrinkToFit="true"/>
      <protection locked="true" hidden="false"/>
    </xf>
    <xf numFmtId="165" fontId="19" fillId="0" borderId="54" xfId="20" applyFont="true" applyBorder="true" applyAlignment="true" applyProtection="false">
      <alignment horizontal="general" vertical="center" textRotation="0" wrapText="false" indent="0" shrinkToFit="true"/>
      <protection locked="true" hidden="false"/>
    </xf>
    <xf numFmtId="165" fontId="19" fillId="0" borderId="55" xfId="20" applyFont="true" applyBorder="true" applyAlignment="true" applyProtection="false">
      <alignment horizontal="general" vertical="center" textRotation="0" wrapText="false" indent="0" shrinkToFit="true"/>
      <protection locked="true" hidden="false"/>
    </xf>
    <xf numFmtId="164" fontId="19" fillId="0" borderId="56" xfId="20" applyFont="true" applyBorder="true" applyAlignment="true" applyProtection="false">
      <alignment horizontal="general" vertical="center" textRotation="0" wrapText="false" indent="0" shrinkToFit="true"/>
      <protection locked="true" hidden="false"/>
    </xf>
    <xf numFmtId="164" fontId="12" fillId="2" borderId="0" xfId="20" applyFont="true" applyBorder="false" applyAlignment="true" applyProtection="false">
      <alignment horizontal="left" vertical="center" textRotation="0" wrapText="false" indent="0" shrinkToFit="false"/>
      <protection locked="true" hidden="false"/>
    </xf>
    <xf numFmtId="164" fontId="14" fillId="2" borderId="0" xfId="20" applyFont="true" applyBorder="false" applyAlignment="true" applyProtection="false">
      <alignment horizontal="left" vertical="center" textRotation="0" wrapText="false" indent="0" shrinkToFit="false"/>
      <protection locked="true" hidden="false"/>
    </xf>
    <xf numFmtId="164" fontId="14" fillId="2" borderId="0" xfId="20" applyFont="true" applyBorder="true" applyAlignment="true" applyProtection="false">
      <alignment horizontal="right" vertical="top" textRotation="0" wrapText="false" indent="0" shrinkToFit="false"/>
      <protection locked="true" hidden="false"/>
    </xf>
    <xf numFmtId="164" fontId="14" fillId="2" borderId="0" xfId="20" applyFont="true" applyBorder="true" applyAlignment="true" applyProtection="false">
      <alignment horizontal="center" vertical="center" textRotation="0" wrapText="true" indent="0" shrinkToFit="false"/>
      <protection locked="true" hidden="false"/>
    </xf>
    <xf numFmtId="164" fontId="14" fillId="2" borderId="16" xfId="20" applyFont="true" applyBorder="true" applyAlignment="true" applyProtection="false">
      <alignment horizontal="center" vertical="center" textRotation="0" wrapText="false" indent="0" shrinkToFit="false"/>
      <protection locked="true" hidden="false"/>
    </xf>
    <xf numFmtId="164" fontId="12" fillId="2" borderId="16" xfId="20" applyFont="true" applyBorder="true" applyAlignment="true" applyProtection="false">
      <alignment horizontal="center" vertical="center" textRotation="0" wrapText="false" indent="0" shrinkToFit="false"/>
      <protection locked="true" hidden="false"/>
    </xf>
    <xf numFmtId="164" fontId="14" fillId="2" borderId="31" xfId="20" applyFont="true" applyBorder="true" applyAlignment="true" applyProtection="false">
      <alignment horizontal="center" vertical="center" textRotation="0" wrapText="false" indent="0" shrinkToFit="false"/>
      <protection locked="true" hidden="false"/>
    </xf>
    <xf numFmtId="164" fontId="14" fillId="2" borderId="31" xfId="20" applyFont="true" applyBorder="true" applyAlignment="true" applyProtection="false">
      <alignment horizontal="general" vertical="center" textRotation="0" wrapText="false" indent="0" shrinkToFit="false"/>
      <protection locked="true" hidden="false"/>
    </xf>
    <xf numFmtId="164" fontId="22" fillId="2" borderId="31" xfId="20" applyFont="true" applyBorder="true" applyAlignment="true" applyProtection="false">
      <alignment horizontal="left" vertical="bottom" textRotation="0" wrapText="true" indent="0" shrinkToFit="true"/>
      <protection locked="true" hidden="false"/>
    </xf>
    <xf numFmtId="164" fontId="22" fillId="2" borderId="106" xfId="20" applyFont="true" applyBorder="true" applyAlignment="true" applyProtection="false">
      <alignment horizontal="left" vertical="top" textRotation="0" wrapText="false" indent="0" shrinkToFit="true"/>
      <protection locked="true" hidden="false"/>
    </xf>
    <xf numFmtId="164" fontId="12" fillId="2" borderId="32" xfId="20" applyFont="true" applyBorder="true" applyAlignment="true" applyProtection="false">
      <alignment horizontal="left" vertical="center" textRotation="0" wrapText="false" indent="0" shrinkToFit="false"/>
      <protection locked="true" hidden="false"/>
    </xf>
    <xf numFmtId="164" fontId="12" fillId="2" borderId="49" xfId="20" applyFont="true" applyBorder="true" applyAlignment="true" applyProtection="false">
      <alignment horizontal="left" vertical="center" textRotation="0" wrapText="false" indent="0" shrinkToFit="false"/>
      <protection locked="true" hidden="false"/>
    </xf>
    <xf numFmtId="164" fontId="12" fillId="2" borderId="50" xfId="20" applyFont="true" applyBorder="true" applyAlignment="true" applyProtection="false">
      <alignment horizontal="left" vertical="center" textRotation="0" wrapText="false" indent="0" shrinkToFit="false"/>
      <protection locked="true" hidden="false"/>
    </xf>
    <xf numFmtId="164" fontId="14" fillId="2" borderId="107" xfId="20" applyFont="true" applyBorder="true" applyAlignment="true" applyProtection="false">
      <alignment horizontal="left" vertical="center" textRotation="0" wrapText="false" indent="0" shrinkToFit="false"/>
      <protection locked="true" hidden="false"/>
    </xf>
    <xf numFmtId="164" fontId="12" fillId="2" borderId="105" xfId="20" applyFont="true" applyBorder="true" applyAlignment="true" applyProtection="false">
      <alignment horizontal="left" vertical="center" textRotation="0" wrapText="false" indent="0" shrinkToFit="false"/>
      <protection locked="true" hidden="false"/>
    </xf>
    <xf numFmtId="164" fontId="14" fillId="2" borderId="11" xfId="20" applyFont="true" applyBorder="true" applyAlignment="true" applyProtection="false">
      <alignment horizontal="center" vertical="center" textRotation="0" wrapText="false" indent="0" shrinkToFit="false"/>
      <protection locked="true" hidden="false"/>
    </xf>
    <xf numFmtId="164" fontId="12" fillId="2" borderId="107" xfId="20" applyFont="true" applyBorder="true" applyAlignment="true" applyProtection="false">
      <alignment horizontal="center" vertical="center" textRotation="0" wrapText="false" indent="0" shrinkToFit="false"/>
      <protection locked="true" hidden="false"/>
    </xf>
    <xf numFmtId="164" fontId="12" fillId="2" borderId="0" xfId="20" applyFont="true" applyBorder="false" applyAlignment="true" applyProtection="false">
      <alignment horizontal="center" vertical="center" textRotation="0" wrapText="false" indent="0" shrinkToFit="false"/>
      <protection locked="true" hidden="false"/>
    </xf>
    <xf numFmtId="164" fontId="12" fillId="2" borderId="105" xfId="20" applyFont="true" applyBorder="true" applyAlignment="true" applyProtection="false">
      <alignment horizontal="center" vertical="center" textRotation="0" wrapText="false" indent="0" shrinkToFit="false"/>
      <protection locked="true" hidden="false"/>
    </xf>
    <xf numFmtId="164" fontId="14" fillId="2" borderId="108" xfId="20" applyFont="true" applyBorder="true" applyAlignment="true" applyProtection="false">
      <alignment horizontal="left" vertical="center" textRotation="0" wrapText="false" indent="0" shrinkToFit="false"/>
      <protection locked="true" hidden="false"/>
    </xf>
    <xf numFmtId="164" fontId="12" fillId="2" borderId="109" xfId="20" applyFont="true" applyBorder="true" applyAlignment="true" applyProtection="false">
      <alignment horizontal="left" vertical="center" textRotation="0" wrapText="false" indent="0" shrinkToFit="false"/>
      <protection locked="true" hidden="false"/>
    </xf>
    <xf numFmtId="164" fontId="14" fillId="2" borderId="30" xfId="20" applyFont="true" applyBorder="true" applyAlignment="true" applyProtection="false">
      <alignment horizontal="center" vertical="center" textRotation="0" wrapText="false" indent="0" shrinkToFit="false"/>
      <protection locked="true" hidden="false"/>
    </xf>
    <xf numFmtId="164" fontId="12" fillId="2" borderId="110" xfId="20" applyFont="true" applyBorder="true" applyAlignment="true" applyProtection="false">
      <alignment horizontal="left" vertical="center" textRotation="0" wrapText="false" indent="0" shrinkToFit="false"/>
      <protection locked="true" hidden="false"/>
    </xf>
    <xf numFmtId="164" fontId="12" fillId="2" borderId="111" xfId="20" applyFont="true" applyBorder="true" applyAlignment="true" applyProtection="false">
      <alignment horizontal="left" vertical="center" textRotation="0" wrapText="false" indent="0" shrinkToFit="false"/>
      <protection locked="true" hidden="false"/>
    </xf>
    <xf numFmtId="164" fontId="12" fillId="2" borderId="112" xfId="20" applyFont="true" applyBorder="true" applyAlignment="true" applyProtection="false">
      <alignment horizontal="center" vertical="center" textRotation="0" wrapText="false" indent="0" shrinkToFit="false"/>
      <protection locked="true" hidden="false"/>
    </xf>
    <xf numFmtId="164" fontId="12" fillId="2" borderId="106" xfId="20" applyFont="true" applyBorder="true" applyAlignment="true" applyProtection="false">
      <alignment horizontal="left" vertical="center" textRotation="0" wrapText="false" indent="0" shrinkToFit="false"/>
      <protection locked="true" hidden="false"/>
    </xf>
    <xf numFmtId="164" fontId="12" fillId="2" borderId="16" xfId="20" applyFont="true" applyBorder="true" applyAlignment="true" applyProtection="false">
      <alignment horizontal="general" vertical="center" textRotation="0" wrapText="false" indent="0" shrinkToFit="false"/>
      <protection locked="true" hidden="false"/>
    </xf>
    <xf numFmtId="164" fontId="14" fillId="2" borderId="16" xfId="20" applyFont="true" applyBorder="true" applyAlignment="true" applyProtection="false">
      <alignment horizontal="general" vertical="center" textRotation="0" wrapText="false" indent="0" shrinkToFit="false"/>
      <protection locked="true" hidden="false"/>
    </xf>
    <xf numFmtId="164" fontId="12" fillId="2" borderId="0" xfId="20" applyFont="true" applyBorder="false" applyAlignment="false" applyProtection="false">
      <alignment horizontal="general" vertical="bottom" textRotation="0" wrapText="false" indent="0" shrinkToFit="false"/>
      <protection locked="true" hidden="false"/>
    </xf>
    <xf numFmtId="164" fontId="12" fillId="2" borderId="0" xfId="20" applyFont="true" applyBorder="false" applyAlignment="true" applyProtection="false">
      <alignment horizontal="center" vertical="bottom" textRotation="0" wrapText="false" indent="0" shrinkToFit="false"/>
      <protection locked="true" hidden="false"/>
    </xf>
    <xf numFmtId="164" fontId="14" fillId="2" borderId="0" xfId="20" applyFont="true" applyBorder="true" applyAlignment="true" applyProtection="false">
      <alignment horizontal="center" vertical="center" textRotation="0" wrapText="false" indent="0" shrinkToFit="false"/>
      <protection locked="true" hidden="false"/>
    </xf>
    <xf numFmtId="164" fontId="12" fillId="2" borderId="109" xfId="20" applyFont="true" applyBorder="true" applyAlignment="true" applyProtection="false">
      <alignment horizontal="center" vertical="center" textRotation="0" wrapText="false" indent="0" shrinkToFit="false"/>
      <protection locked="true" hidden="false"/>
    </xf>
    <xf numFmtId="164" fontId="12" fillId="2" borderId="30" xfId="20" applyFont="true" applyBorder="true" applyAlignment="true" applyProtection="false">
      <alignment horizontal="center" vertical="center" textRotation="0" wrapText="false" indent="0" shrinkToFit="false"/>
      <protection locked="true" hidden="false"/>
    </xf>
    <xf numFmtId="164" fontId="14" fillId="2" borderId="16" xfId="20" applyFont="true" applyBorder="true" applyAlignment="true" applyProtection="false">
      <alignment horizontal="left" vertical="center" textRotation="0" wrapText="false" indent="0" shrinkToFit="false"/>
      <protection locked="true" hidden="false"/>
    </xf>
    <xf numFmtId="164" fontId="14" fillId="2" borderId="109" xfId="20" applyFont="true" applyBorder="true" applyAlignment="true" applyProtection="false">
      <alignment horizontal="left" vertical="center" textRotation="0" wrapText="false" indent="0" shrinkToFit="false"/>
      <protection locked="true" hidden="false"/>
    </xf>
    <xf numFmtId="164" fontId="12" fillId="2" borderId="30" xfId="20" applyFont="true" applyBorder="true" applyAlignment="true" applyProtection="false">
      <alignment horizontal="left" vertical="center" textRotation="0" wrapText="false" indent="0" shrinkToFit="false"/>
      <protection locked="true" hidden="false"/>
    </xf>
    <xf numFmtId="164" fontId="12" fillId="2" borderId="0" xfId="20" applyFont="true" applyBorder="false" applyAlignment="true" applyProtection="false">
      <alignment horizontal="general" vertical="center" textRotation="0" wrapText="false" indent="0" shrinkToFit="false"/>
      <protection locked="true" hidden="false"/>
    </xf>
    <xf numFmtId="164" fontId="12" fillId="2" borderId="32" xfId="20" applyFont="true" applyBorder="true" applyAlignment="true" applyProtection="false">
      <alignment horizontal="center" vertical="center" textRotation="0" wrapText="false" indent="0" shrinkToFit="false"/>
      <protection locked="true" hidden="false"/>
    </xf>
    <xf numFmtId="164" fontId="12" fillId="2" borderId="49" xfId="20" applyFont="true" applyBorder="true" applyAlignment="true" applyProtection="false">
      <alignment horizontal="center" vertical="center" textRotation="0" wrapText="false" indent="0" shrinkToFit="false"/>
      <protection locked="true" hidden="false"/>
    </xf>
    <xf numFmtId="164" fontId="12" fillId="2" borderId="111" xfId="20" applyFont="true" applyBorder="true" applyAlignment="true" applyProtection="false">
      <alignment horizontal="general" vertical="center" textRotation="0" wrapText="false" indent="0" shrinkToFit="false"/>
      <protection locked="true" hidden="false"/>
    </xf>
    <xf numFmtId="164" fontId="12" fillId="2" borderId="106" xfId="20" applyFont="true" applyBorder="true" applyAlignment="true" applyProtection="false">
      <alignment horizontal="general" vertical="center" textRotation="0" wrapText="false" indent="0" shrinkToFit="false"/>
      <protection locked="true" hidden="false"/>
    </xf>
    <xf numFmtId="164" fontId="14" fillId="2" borderId="108" xfId="20" applyFont="true" applyBorder="true" applyAlignment="true" applyProtection="false">
      <alignment horizontal="general" vertical="center" textRotation="0" wrapText="false" indent="0" shrinkToFit="false"/>
      <protection locked="true" hidden="false"/>
    </xf>
    <xf numFmtId="164" fontId="14" fillId="2" borderId="16" xfId="20" applyFont="true" applyBorder="true" applyAlignment="true" applyProtection="false">
      <alignment horizontal="right" vertical="center" textRotation="0" wrapText="false" indent="0" shrinkToFit="false"/>
      <protection locked="true" hidden="false"/>
    </xf>
    <xf numFmtId="164" fontId="12" fillId="2" borderId="0" xfId="20" applyFont="true" applyBorder="false" applyAlignment="true" applyProtection="false">
      <alignment horizontal="lef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標準 2"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worksheet" Target="worksheets/sheet7.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1711800</xdr:colOff>
      <xdr:row>19</xdr:row>
      <xdr:rowOff>0</xdr:rowOff>
    </xdr:from>
    <xdr:to>
      <xdr:col>4</xdr:col>
      <xdr:colOff>515880</xdr:colOff>
      <xdr:row>19</xdr:row>
      <xdr:rowOff>360</xdr:rowOff>
    </xdr:to>
    <xdr:sp>
      <xdr:nvSpPr>
        <xdr:cNvPr id="0" name="CustomShape 1"/>
        <xdr:cNvSpPr/>
      </xdr:nvSpPr>
      <xdr:spPr>
        <a:xfrm>
          <a:off x="6321600" y="5391000"/>
          <a:ext cx="5662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615600</xdr:colOff>
      <xdr:row>19</xdr:row>
      <xdr:rowOff>0</xdr:rowOff>
    </xdr:from>
    <xdr:to>
      <xdr:col>1</xdr:col>
      <xdr:colOff>1184040</xdr:colOff>
      <xdr:row>19</xdr:row>
      <xdr:rowOff>360</xdr:rowOff>
    </xdr:to>
    <xdr:sp>
      <xdr:nvSpPr>
        <xdr:cNvPr id="1" name="CustomShape 1"/>
        <xdr:cNvSpPr/>
      </xdr:nvSpPr>
      <xdr:spPr>
        <a:xfrm>
          <a:off x="986760" y="5391000"/>
          <a:ext cx="568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2"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3"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4"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1660680</xdr:colOff>
      <xdr:row>19</xdr:row>
      <xdr:rowOff>0</xdr:rowOff>
    </xdr:from>
    <xdr:to>
      <xdr:col>4</xdr:col>
      <xdr:colOff>493560</xdr:colOff>
      <xdr:row>19</xdr:row>
      <xdr:rowOff>360</xdr:rowOff>
    </xdr:to>
    <xdr:sp>
      <xdr:nvSpPr>
        <xdr:cNvPr id="5" name="CustomShape 1"/>
        <xdr:cNvSpPr/>
      </xdr:nvSpPr>
      <xdr:spPr>
        <a:xfrm>
          <a:off x="6270480" y="5391000"/>
          <a:ext cx="59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6"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7"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19</xdr:row>
      <xdr:rowOff>0</xdr:rowOff>
    </xdr:from>
    <xdr:to>
      <xdr:col>0</xdr:col>
      <xdr:colOff>180720</xdr:colOff>
      <xdr:row>19</xdr:row>
      <xdr:rowOff>360</xdr:rowOff>
    </xdr:to>
    <xdr:sp>
      <xdr:nvSpPr>
        <xdr:cNvPr id="8" name="CustomShape 1"/>
        <xdr:cNvSpPr/>
      </xdr:nvSpPr>
      <xdr:spPr>
        <a:xfrm>
          <a:off x="9720" y="53910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9"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10"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11"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8</xdr:col>
      <xdr:colOff>184680</xdr:colOff>
      <xdr:row>19</xdr:row>
      <xdr:rowOff>0</xdr:rowOff>
    </xdr:from>
    <xdr:to>
      <xdr:col>9</xdr:col>
      <xdr:colOff>324000</xdr:colOff>
      <xdr:row>19</xdr:row>
      <xdr:rowOff>360</xdr:rowOff>
    </xdr:to>
    <xdr:sp>
      <xdr:nvSpPr>
        <xdr:cNvPr id="12" name="CustomShape 1"/>
        <xdr:cNvSpPr/>
      </xdr:nvSpPr>
      <xdr:spPr>
        <a:xfrm>
          <a:off x="13491000" y="5391000"/>
          <a:ext cx="577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19</xdr:row>
      <xdr:rowOff>0</xdr:rowOff>
    </xdr:from>
    <xdr:to>
      <xdr:col>0</xdr:col>
      <xdr:colOff>180720</xdr:colOff>
      <xdr:row>19</xdr:row>
      <xdr:rowOff>360</xdr:rowOff>
    </xdr:to>
    <xdr:sp>
      <xdr:nvSpPr>
        <xdr:cNvPr id="13" name="CustomShape 1"/>
        <xdr:cNvSpPr/>
      </xdr:nvSpPr>
      <xdr:spPr>
        <a:xfrm>
          <a:off x="9720" y="53910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1711800</xdr:colOff>
      <xdr:row>19</xdr:row>
      <xdr:rowOff>0</xdr:rowOff>
    </xdr:from>
    <xdr:to>
      <xdr:col>4</xdr:col>
      <xdr:colOff>515880</xdr:colOff>
      <xdr:row>19</xdr:row>
      <xdr:rowOff>360</xdr:rowOff>
    </xdr:to>
    <xdr:sp>
      <xdr:nvSpPr>
        <xdr:cNvPr id="14" name="CustomShape 1"/>
        <xdr:cNvSpPr/>
      </xdr:nvSpPr>
      <xdr:spPr>
        <a:xfrm>
          <a:off x="6321600" y="5391000"/>
          <a:ext cx="5662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615600</xdr:colOff>
      <xdr:row>19</xdr:row>
      <xdr:rowOff>0</xdr:rowOff>
    </xdr:from>
    <xdr:to>
      <xdr:col>1</xdr:col>
      <xdr:colOff>1184040</xdr:colOff>
      <xdr:row>19</xdr:row>
      <xdr:rowOff>360</xdr:rowOff>
    </xdr:to>
    <xdr:sp>
      <xdr:nvSpPr>
        <xdr:cNvPr id="15" name="CustomShape 1"/>
        <xdr:cNvSpPr/>
      </xdr:nvSpPr>
      <xdr:spPr>
        <a:xfrm>
          <a:off x="986760" y="5391000"/>
          <a:ext cx="568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16"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17"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18"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1660680</xdr:colOff>
      <xdr:row>19</xdr:row>
      <xdr:rowOff>0</xdr:rowOff>
    </xdr:from>
    <xdr:to>
      <xdr:col>4</xdr:col>
      <xdr:colOff>493560</xdr:colOff>
      <xdr:row>19</xdr:row>
      <xdr:rowOff>360</xdr:rowOff>
    </xdr:to>
    <xdr:sp>
      <xdr:nvSpPr>
        <xdr:cNvPr id="19" name="CustomShape 1"/>
        <xdr:cNvSpPr/>
      </xdr:nvSpPr>
      <xdr:spPr>
        <a:xfrm>
          <a:off x="6270480" y="5391000"/>
          <a:ext cx="59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20"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21"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19</xdr:row>
      <xdr:rowOff>0</xdr:rowOff>
    </xdr:from>
    <xdr:to>
      <xdr:col>0</xdr:col>
      <xdr:colOff>180720</xdr:colOff>
      <xdr:row>19</xdr:row>
      <xdr:rowOff>360</xdr:rowOff>
    </xdr:to>
    <xdr:sp>
      <xdr:nvSpPr>
        <xdr:cNvPr id="22" name="CustomShape 1"/>
        <xdr:cNvSpPr/>
      </xdr:nvSpPr>
      <xdr:spPr>
        <a:xfrm>
          <a:off x="9720" y="53910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23"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24"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25"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8</xdr:col>
      <xdr:colOff>184680</xdr:colOff>
      <xdr:row>19</xdr:row>
      <xdr:rowOff>0</xdr:rowOff>
    </xdr:from>
    <xdr:to>
      <xdr:col>9</xdr:col>
      <xdr:colOff>324000</xdr:colOff>
      <xdr:row>19</xdr:row>
      <xdr:rowOff>360</xdr:rowOff>
    </xdr:to>
    <xdr:sp>
      <xdr:nvSpPr>
        <xdr:cNvPr id="26" name="CustomShape 1"/>
        <xdr:cNvSpPr/>
      </xdr:nvSpPr>
      <xdr:spPr>
        <a:xfrm>
          <a:off x="13491000" y="5391000"/>
          <a:ext cx="577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19</xdr:row>
      <xdr:rowOff>0</xdr:rowOff>
    </xdr:from>
    <xdr:to>
      <xdr:col>0</xdr:col>
      <xdr:colOff>180720</xdr:colOff>
      <xdr:row>19</xdr:row>
      <xdr:rowOff>360</xdr:rowOff>
    </xdr:to>
    <xdr:sp>
      <xdr:nvSpPr>
        <xdr:cNvPr id="27" name="CustomShape 1"/>
        <xdr:cNvSpPr/>
      </xdr:nvSpPr>
      <xdr:spPr>
        <a:xfrm>
          <a:off x="9720" y="53910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1711800</xdr:colOff>
      <xdr:row>19</xdr:row>
      <xdr:rowOff>0</xdr:rowOff>
    </xdr:from>
    <xdr:to>
      <xdr:col>4</xdr:col>
      <xdr:colOff>515880</xdr:colOff>
      <xdr:row>19</xdr:row>
      <xdr:rowOff>360</xdr:rowOff>
    </xdr:to>
    <xdr:sp>
      <xdr:nvSpPr>
        <xdr:cNvPr id="28" name="CustomShape 1"/>
        <xdr:cNvSpPr/>
      </xdr:nvSpPr>
      <xdr:spPr>
        <a:xfrm>
          <a:off x="6321600" y="5391000"/>
          <a:ext cx="5662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615600</xdr:colOff>
      <xdr:row>19</xdr:row>
      <xdr:rowOff>0</xdr:rowOff>
    </xdr:from>
    <xdr:to>
      <xdr:col>1</xdr:col>
      <xdr:colOff>1184040</xdr:colOff>
      <xdr:row>19</xdr:row>
      <xdr:rowOff>360</xdr:rowOff>
    </xdr:to>
    <xdr:sp>
      <xdr:nvSpPr>
        <xdr:cNvPr id="29" name="CustomShape 1"/>
        <xdr:cNvSpPr/>
      </xdr:nvSpPr>
      <xdr:spPr>
        <a:xfrm>
          <a:off x="986760" y="5391000"/>
          <a:ext cx="568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30"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31"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32"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1660680</xdr:colOff>
      <xdr:row>19</xdr:row>
      <xdr:rowOff>0</xdr:rowOff>
    </xdr:from>
    <xdr:to>
      <xdr:col>4</xdr:col>
      <xdr:colOff>493560</xdr:colOff>
      <xdr:row>19</xdr:row>
      <xdr:rowOff>360</xdr:rowOff>
    </xdr:to>
    <xdr:sp>
      <xdr:nvSpPr>
        <xdr:cNvPr id="33" name="CustomShape 1"/>
        <xdr:cNvSpPr/>
      </xdr:nvSpPr>
      <xdr:spPr>
        <a:xfrm>
          <a:off x="6270480" y="5391000"/>
          <a:ext cx="59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34"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35"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19</xdr:row>
      <xdr:rowOff>0</xdr:rowOff>
    </xdr:from>
    <xdr:to>
      <xdr:col>0</xdr:col>
      <xdr:colOff>180720</xdr:colOff>
      <xdr:row>19</xdr:row>
      <xdr:rowOff>360</xdr:rowOff>
    </xdr:to>
    <xdr:sp>
      <xdr:nvSpPr>
        <xdr:cNvPr id="36" name="CustomShape 1"/>
        <xdr:cNvSpPr/>
      </xdr:nvSpPr>
      <xdr:spPr>
        <a:xfrm>
          <a:off x="9720" y="53910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37"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38"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39"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8</xdr:col>
      <xdr:colOff>184680</xdr:colOff>
      <xdr:row>19</xdr:row>
      <xdr:rowOff>0</xdr:rowOff>
    </xdr:from>
    <xdr:to>
      <xdr:col>9</xdr:col>
      <xdr:colOff>324000</xdr:colOff>
      <xdr:row>19</xdr:row>
      <xdr:rowOff>360</xdr:rowOff>
    </xdr:to>
    <xdr:sp>
      <xdr:nvSpPr>
        <xdr:cNvPr id="40" name="CustomShape 1"/>
        <xdr:cNvSpPr/>
      </xdr:nvSpPr>
      <xdr:spPr>
        <a:xfrm>
          <a:off x="13491000" y="5391000"/>
          <a:ext cx="577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19</xdr:row>
      <xdr:rowOff>0</xdr:rowOff>
    </xdr:from>
    <xdr:to>
      <xdr:col>0</xdr:col>
      <xdr:colOff>180720</xdr:colOff>
      <xdr:row>19</xdr:row>
      <xdr:rowOff>360</xdr:rowOff>
    </xdr:to>
    <xdr:sp>
      <xdr:nvSpPr>
        <xdr:cNvPr id="41" name="CustomShape 1"/>
        <xdr:cNvSpPr/>
      </xdr:nvSpPr>
      <xdr:spPr>
        <a:xfrm>
          <a:off x="9720" y="53910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1711800</xdr:colOff>
      <xdr:row>19</xdr:row>
      <xdr:rowOff>0</xdr:rowOff>
    </xdr:from>
    <xdr:to>
      <xdr:col>4</xdr:col>
      <xdr:colOff>515880</xdr:colOff>
      <xdr:row>19</xdr:row>
      <xdr:rowOff>360</xdr:rowOff>
    </xdr:to>
    <xdr:sp>
      <xdr:nvSpPr>
        <xdr:cNvPr id="42" name="CustomShape 1"/>
        <xdr:cNvSpPr/>
      </xdr:nvSpPr>
      <xdr:spPr>
        <a:xfrm>
          <a:off x="6321600" y="5391000"/>
          <a:ext cx="5662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615600</xdr:colOff>
      <xdr:row>19</xdr:row>
      <xdr:rowOff>0</xdr:rowOff>
    </xdr:from>
    <xdr:to>
      <xdr:col>1</xdr:col>
      <xdr:colOff>1184040</xdr:colOff>
      <xdr:row>19</xdr:row>
      <xdr:rowOff>360</xdr:rowOff>
    </xdr:to>
    <xdr:sp>
      <xdr:nvSpPr>
        <xdr:cNvPr id="43" name="CustomShape 1"/>
        <xdr:cNvSpPr/>
      </xdr:nvSpPr>
      <xdr:spPr>
        <a:xfrm>
          <a:off x="986760" y="5391000"/>
          <a:ext cx="568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44"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45"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46"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1660680</xdr:colOff>
      <xdr:row>19</xdr:row>
      <xdr:rowOff>0</xdr:rowOff>
    </xdr:from>
    <xdr:to>
      <xdr:col>4</xdr:col>
      <xdr:colOff>493560</xdr:colOff>
      <xdr:row>19</xdr:row>
      <xdr:rowOff>360</xdr:rowOff>
    </xdr:to>
    <xdr:sp>
      <xdr:nvSpPr>
        <xdr:cNvPr id="47" name="CustomShape 1"/>
        <xdr:cNvSpPr/>
      </xdr:nvSpPr>
      <xdr:spPr>
        <a:xfrm>
          <a:off x="6270480" y="5391000"/>
          <a:ext cx="59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48"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49"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19</xdr:row>
      <xdr:rowOff>0</xdr:rowOff>
    </xdr:from>
    <xdr:to>
      <xdr:col>0</xdr:col>
      <xdr:colOff>180720</xdr:colOff>
      <xdr:row>19</xdr:row>
      <xdr:rowOff>360</xdr:rowOff>
    </xdr:to>
    <xdr:sp>
      <xdr:nvSpPr>
        <xdr:cNvPr id="50" name="CustomShape 1"/>
        <xdr:cNvSpPr/>
      </xdr:nvSpPr>
      <xdr:spPr>
        <a:xfrm>
          <a:off x="9720" y="53910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51"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52"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53"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8</xdr:col>
      <xdr:colOff>184680</xdr:colOff>
      <xdr:row>19</xdr:row>
      <xdr:rowOff>0</xdr:rowOff>
    </xdr:from>
    <xdr:to>
      <xdr:col>9</xdr:col>
      <xdr:colOff>324000</xdr:colOff>
      <xdr:row>19</xdr:row>
      <xdr:rowOff>360</xdr:rowOff>
    </xdr:to>
    <xdr:sp>
      <xdr:nvSpPr>
        <xdr:cNvPr id="54" name="CustomShape 1"/>
        <xdr:cNvSpPr/>
      </xdr:nvSpPr>
      <xdr:spPr>
        <a:xfrm>
          <a:off x="13491000" y="5391000"/>
          <a:ext cx="577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19</xdr:row>
      <xdr:rowOff>0</xdr:rowOff>
    </xdr:from>
    <xdr:to>
      <xdr:col>0</xdr:col>
      <xdr:colOff>180720</xdr:colOff>
      <xdr:row>19</xdr:row>
      <xdr:rowOff>360</xdr:rowOff>
    </xdr:to>
    <xdr:sp>
      <xdr:nvSpPr>
        <xdr:cNvPr id="55" name="CustomShape 1"/>
        <xdr:cNvSpPr/>
      </xdr:nvSpPr>
      <xdr:spPr>
        <a:xfrm>
          <a:off x="9720" y="53910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1711800</xdr:colOff>
      <xdr:row>19</xdr:row>
      <xdr:rowOff>0</xdr:rowOff>
    </xdr:from>
    <xdr:to>
      <xdr:col>4</xdr:col>
      <xdr:colOff>515880</xdr:colOff>
      <xdr:row>19</xdr:row>
      <xdr:rowOff>360</xdr:rowOff>
    </xdr:to>
    <xdr:sp>
      <xdr:nvSpPr>
        <xdr:cNvPr id="56" name="CustomShape 1"/>
        <xdr:cNvSpPr/>
      </xdr:nvSpPr>
      <xdr:spPr>
        <a:xfrm>
          <a:off x="6321600" y="5391000"/>
          <a:ext cx="5662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615600</xdr:colOff>
      <xdr:row>19</xdr:row>
      <xdr:rowOff>0</xdr:rowOff>
    </xdr:from>
    <xdr:to>
      <xdr:col>1</xdr:col>
      <xdr:colOff>1184040</xdr:colOff>
      <xdr:row>19</xdr:row>
      <xdr:rowOff>360</xdr:rowOff>
    </xdr:to>
    <xdr:sp>
      <xdr:nvSpPr>
        <xdr:cNvPr id="57" name="CustomShape 1"/>
        <xdr:cNvSpPr/>
      </xdr:nvSpPr>
      <xdr:spPr>
        <a:xfrm>
          <a:off x="986760" y="5391000"/>
          <a:ext cx="568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58"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59"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60"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1660680</xdr:colOff>
      <xdr:row>19</xdr:row>
      <xdr:rowOff>0</xdr:rowOff>
    </xdr:from>
    <xdr:to>
      <xdr:col>4</xdr:col>
      <xdr:colOff>493560</xdr:colOff>
      <xdr:row>19</xdr:row>
      <xdr:rowOff>360</xdr:rowOff>
    </xdr:to>
    <xdr:sp>
      <xdr:nvSpPr>
        <xdr:cNvPr id="61" name="CustomShape 1"/>
        <xdr:cNvSpPr/>
      </xdr:nvSpPr>
      <xdr:spPr>
        <a:xfrm>
          <a:off x="6270480" y="5391000"/>
          <a:ext cx="59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62"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63"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64"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65"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66"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8</xdr:col>
      <xdr:colOff>184680</xdr:colOff>
      <xdr:row>19</xdr:row>
      <xdr:rowOff>0</xdr:rowOff>
    </xdr:from>
    <xdr:to>
      <xdr:col>9</xdr:col>
      <xdr:colOff>324000</xdr:colOff>
      <xdr:row>19</xdr:row>
      <xdr:rowOff>360</xdr:rowOff>
    </xdr:to>
    <xdr:sp>
      <xdr:nvSpPr>
        <xdr:cNvPr id="67" name="CustomShape 1"/>
        <xdr:cNvSpPr/>
      </xdr:nvSpPr>
      <xdr:spPr>
        <a:xfrm>
          <a:off x="13491000" y="5391000"/>
          <a:ext cx="577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1711800</xdr:colOff>
      <xdr:row>19</xdr:row>
      <xdr:rowOff>0</xdr:rowOff>
    </xdr:from>
    <xdr:to>
      <xdr:col>4</xdr:col>
      <xdr:colOff>515880</xdr:colOff>
      <xdr:row>19</xdr:row>
      <xdr:rowOff>360</xdr:rowOff>
    </xdr:to>
    <xdr:sp>
      <xdr:nvSpPr>
        <xdr:cNvPr id="68" name="CustomShape 1"/>
        <xdr:cNvSpPr/>
      </xdr:nvSpPr>
      <xdr:spPr>
        <a:xfrm>
          <a:off x="6321600" y="5391000"/>
          <a:ext cx="5662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615600</xdr:colOff>
      <xdr:row>19</xdr:row>
      <xdr:rowOff>0</xdr:rowOff>
    </xdr:from>
    <xdr:to>
      <xdr:col>1</xdr:col>
      <xdr:colOff>1184040</xdr:colOff>
      <xdr:row>19</xdr:row>
      <xdr:rowOff>360</xdr:rowOff>
    </xdr:to>
    <xdr:sp>
      <xdr:nvSpPr>
        <xdr:cNvPr id="69" name="CustomShape 1"/>
        <xdr:cNvSpPr/>
      </xdr:nvSpPr>
      <xdr:spPr>
        <a:xfrm>
          <a:off x="986760" y="5391000"/>
          <a:ext cx="568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70"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71"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72"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1660680</xdr:colOff>
      <xdr:row>19</xdr:row>
      <xdr:rowOff>0</xdr:rowOff>
    </xdr:from>
    <xdr:to>
      <xdr:col>4</xdr:col>
      <xdr:colOff>493560</xdr:colOff>
      <xdr:row>19</xdr:row>
      <xdr:rowOff>360</xdr:rowOff>
    </xdr:to>
    <xdr:sp>
      <xdr:nvSpPr>
        <xdr:cNvPr id="73" name="CustomShape 1"/>
        <xdr:cNvSpPr/>
      </xdr:nvSpPr>
      <xdr:spPr>
        <a:xfrm>
          <a:off x="6270480" y="5391000"/>
          <a:ext cx="59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74"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75"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76"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77"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78"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8</xdr:col>
      <xdr:colOff>184680</xdr:colOff>
      <xdr:row>19</xdr:row>
      <xdr:rowOff>0</xdr:rowOff>
    </xdr:from>
    <xdr:to>
      <xdr:col>9</xdr:col>
      <xdr:colOff>324000</xdr:colOff>
      <xdr:row>19</xdr:row>
      <xdr:rowOff>360</xdr:rowOff>
    </xdr:to>
    <xdr:sp>
      <xdr:nvSpPr>
        <xdr:cNvPr id="79" name="CustomShape 1"/>
        <xdr:cNvSpPr/>
      </xdr:nvSpPr>
      <xdr:spPr>
        <a:xfrm>
          <a:off x="13491000" y="5391000"/>
          <a:ext cx="577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1711800</xdr:colOff>
      <xdr:row>19</xdr:row>
      <xdr:rowOff>0</xdr:rowOff>
    </xdr:from>
    <xdr:to>
      <xdr:col>4</xdr:col>
      <xdr:colOff>515880</xdr:colOff>
      <xdr:row>19</xdr:row>
      <xdr:rowOff>360</xdr:rowOff>
    </xdr:to>
    <xdr:sp>
      <xdr:nvSpPr>
        <xdr:cNvPr id="80" name="CustomShape 1"/>
        <xdr:cNvSpPr/>
      </xdr:nvSpPr>
      <xdr:spPr>
        <a:xfrm>
          <a:off x="6321600" y="5391000"/>
          <a:ext cx="5662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615600</xdr:colOff>
      <xdr:row>19</xdr:row>
      <xdr:rowOff>0</xdr:rowOff>
    </xdr:from>
    <xdr:to>
      <xdr:col>1</xdr:col>
      <xdr:colOff>1184040</xdr:colOff>
      <xdr:row>19</xdr:row>
      <xdr:rowOff>360</xdr:rowOff>
    </xdr:to>
    <xdr:sp>
      <xdr:nvSpPr>
        <xdr:cNvPr id="81" name="CustomShape 1"/>
        <xdr:cNvSpPr/>
      </xdr:nvSpPr>
      <xdr:spPr>
        <a:xfrm>
          <a:off x="986760" y="5391000"/>
          <a:ext cx="568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82"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83"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84"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1660680</xdr:colOff>
      <xdr:row>19</xdr:row>
      <xdr:rowOff>0</xdr:rowOff>
    </xdr:from>
    <xdr:to>
      <xdr:col>4</xdr:col>
      <xdr:colOff>493560</xdr:colOff>
      <xdr:row>19</xdr:row>
      <xdr:rowOff>360</xdr:rowOff>
    </xdr:to>
    <xdr:sp>
      <xdr:nvSpPr>
        <xdr:cNvPr id="85" name="CustomShape 1"/>
        <xdr:cNvSpPr/>
      </xdr:nvSpPr>
      <xdr:spPr>
        <a:xfrm>
          <a:off x="6270480" y="5391000"/>
          <a:ext cx="59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86"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87"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88"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89"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90"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8</xdr:col>
      <xdr:colOff>184680</xdr:colOff>
      <xdr:row>19</xdr:row>
      <xdr:rowOff>0</xdr:rowOff>
    </xdr:from>
    <xdr:to>
      <xdr:col>9</xdr:col>
      <xdr:colOff>324000</xdr:colOff>
      <xdr:row>19</xdr:row>
      <xdr:rowOff>360</xdr:rowOff>
    </xdr:to>
    <xdr:sp>
      <xdr:nvSpPr>
        <xdr:cNvPr id="91" name="CustomShape 1"/>
        <xdr:cNvSpPr/>
      </xdr:nvSpPr>
      <xdr:spPr>
        <a:xfrm>
          <a:off x="13491000" y="5391000"/>
          <a:ext cx="577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1711800</xdr:colOff>
      <xdr:row>19</xdr:row>
      <xdr:rowOff>0</xdr:rowOff>
    </xdr:from>
    <xdr:to>
      <xdr:col>4</xdr:col>
      <xdr:colOff>515880</xdr:colOff>
      <xdr:row>19</xdr:row>
      <xdr:rowOff>360</xdr:rowOff>
    </xdr:to>
    <xdr:sp>
      <xdr:nvSpPr>
        <xdr:cNvPr id="92" name="CustomShape 1"/>
        <xdr:cNvSpPr/>
      </xdr:nvSpPr>
      <xdr:spPr>
        <a:xfrm>
          <a:off x="6321600" y="5391000"/>
          <a:ext cx="5662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615600</xdr:colOff>
      <xdr:row>19</xdr:row>
      <xdr:rowOff>0</xdr:rowOff>
    </xdr:from>
    <xdr:to>
      <xdr:col>1</xdr:col>
      <xdr:colOff>1184040</xdr:colOff>
      <xdr:row>19</xdr:row>
      <xdr:rowOff>360</xdr:rowOff>
    </xdr:to>
    <xdr:sp>
      <xdr:nvSpPr>
        <xdr:cNvPr id="93" name="CustomShape 1"/>
        <xdr:cNvSpPr/>
      </xdr:nvSpPr>
      <xdr:spPr>
        <a:xfrm>
          <a:off x="986760" y="5391000"/>
          <a:ext cx="568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94"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95"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96"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xdr:col>
      <xdr:colOff>1660680</xdr:colOff>
      <xdr:row>19</xdr:row>
      <xdr:rowOff>0</xdr:rowOff>
    </xdr:from>
    <xdr:to>
      <xdr:col>4</xdr:col>
      <xdr:colOff>493560</xdr:colOff>
      <xdr:row>19</xdr:row>
      <xdr:rowOff>360</xdr:rowOff>
    </xdr:to>
    <xdr:sp>
      <xdr:nvSpPr>
        <xdr:cNvPr id="97" name="CustomShape 1"/>
        <xdr:cNvSpPr/>
      </xdr:nvSpPr>
      <xdr:spPr>
        <a:xfrm>
          <a:off x="6270480" y="5391000"/>
          <a:ext cx="59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98"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47520</xdr:colOff>
      <xdr:row>19</xdr:row>
      <xdr:rowOff>0</xdr:rowOff>
    </xdr:from>
    <xdr:to>
      <xdr:col>4</xdr:col>
      <xdr:colOff>610560</xdr:colOff>
      <xdr:row>19</xdr:row>
      <xdr:rowOff>360</xdr:rowOff>
    </xdr:to>
    <xdr:sp>
      <xdr:nvSpPr>
        <xdr:cNvPr id="99" name="CustomShape 1"/>
        <xdr:cNvSpPr/>
      </xdr:nvSpPr>
      <xdr:spPr>
        <a:xfrm>
          <a:off x="6419520" y="5391000"/>
          <a:ext cx="5630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100"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101"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58320</xdr:colOff>
      <xdr:row>19</xdr:row>
      <xdr:rowOff>0</xdr:rowOff>
    </xdr:from>
    <xdr:to>
      <xdr:col>5</xdr:col>
      <xdr:colOff>466920</xdr:colOff>
      <xdr:row>19</xdr:row>
      <xdr:rowOff>360</xdr:rowOff>
    </xdr:to>
    <xdr:sp>
      <xdr:nvSpPr>
        <xdr:cNvPr id="102" name="CustomShape 1"/>
        <xdr:cNvSpPr/>
      </xdr:nvSpPr>
      <xdr:spPr>
        <a:xfrm>
          <a:off x="9468720" y="5391000"/>
          <a:ext cx="408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8</xdr:col>
      <xdr:colOff>184680</xdr:colOff>
      <xdr:row>19</xdr:row>
      <xdr:rowOff>0</xdr:rowOff>
    </xdr:from>
    <xdr:to>
      <xdr:col>9</xdr:col>
      <xdr:colOff>324000</xdr:colOff>
      <xdr:row>19</xdr:row>
      <xdr:rowOff>360</xdr:rowOff>
    </xdr:to>
    <xdr:sp>
      <xdr:nvSpPr>
        <xdr:cNvPr id="103" name="CustomShape 1"/>
        <xdr:cNvSpPr/>
      </xdr:nvSpPr>
      <xdr:spPr>
        <a:xfrm>
          <a:off x="13491000" y="5391000"/>
          <a:ext cx="577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48240</xdr:colOff>
      <xdr:row>0</xdr:row>
      <xdr:rowOff>57240</xdr:rowOff>
    </xdr:from>
    <xdr:to>
      <xdr:col>16</xdr:col>
      <xdr:colOff>47880</xdr:colOff>
      <xdr:row>1</xdr:row>
      <xdr:rowOff>85320</xdr:rowOff>
    </xdr:to>
    <xdr:sp>
      <xdr:nvSpPr>
        <xdr:cNvPr id="104" name="CustomShape 1"/>
        <xdr:cNvSpPr/>
      </xdr:nvSpPr>
      <xdr:spPr>
        <a:xfrm>
          <a:off x="190800" y="57240"/>
          <a:ext cx="6333840" cy="304200"/>
        </a:xfrm>
        <a:prstGeom prst="rect">
          <a:avLst/>
        </a:prstGeom>
        <a:noFill/>
        <a:ln w="19080">
          <a:solidFill>
            <a:srgbClr val="000000"/>
          </a:solidFill>
          <a:round/>
        </a:ln>
      </xdr:spPr>
      <xdr:style>
        <a:lnRef idx="0"/>
        <a:fillRef idx="0"/>
        <a:effectRef idx="0"/>
        <a:fontRef idx="minor"/>
      </xdr:style>
      <xdr:txBody>
        <a:bodyPr lIns="90000" rIns="90000" tIns="45000" bIns="45000" anchor="ctr"/>
        <a:p>
          <a:pPr>
            <a:lnSpc>
              <a:spcPct val="100000"/>
            </a:lnSpc>
          </a:pPr>
          <a:r>
            <a:rPr b="0" lang="en-US" sz="1100" spc="-1" strike="noStrike">
              <a:solidFill>
                <a:srgbClr val="000000"/>
              </a:solidFill>
              <a:uFill>
                <a:solidFill>
                  <a:srgbClr val="ffffff"/>
                </a:solidFill>
              </a:uFill>
              <a:latin typeface="HG創英角ﾎﾟｯﾌﾟ体"/>
              <a:ea typeface="HG創英角ﾎﾟｯﾌﾟ体"/>
            </a:rPr>
            <a:t>指定・変更届提出時等の参考　※利用者数は利用定員上限と仮定して作成</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2.xml.rels><?xml version="1.0" encoding="UTF-8"?>

<Relationships xmlns="http://schemas.openxmlformats.org/package/2006/relationships">
<Relationship Id="rId1" Type="http://schemas.openxmlformats.org/officeDocument/2006/relationships/drawing" Target="../drawings/drawing1.xml"/>

</Relationships>

</file>

<file path=xl/worksheets/_rels/sheet4.xml.rels><?xml version="1.0" encoding="UTF-8"?>

<Relationships xmlns="http://schemas.openxmlformats.org/package/2006/relationships">
<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tabColor rgb="FF00B050"/>
    <pageSetUpPr fitToPage="false"/>
  </sheetPr>
  <dimension ref="1:19"/>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1" width="33.4210526315789"/>
    <col collapsed="false" hidden="false" max="2" min="2" style="2" width="4.60728744939271"/>
    <col collapsed="false" hidden="false" max="3" min="3" style="3" width="48.7408906882591"/>
    <col collapsed="false" hidden="false" max="1025" min="4" style="4" width="9"/>
  </cols>
  <sheetData>
    <row r="1" s="7" customFormat="true" ht="25.5" hidden="false" customHeight="true" outlineLevel="0" collapsed="false">
      <c r="A1" s="5" t="s">
        <v>0</v>
      </c>
      <c r="B1" s="6"/>
    </row>
    <row r="2" s="10" customFormat="true" ht="25.5" hidden="false" customHeight="true" outlineLevel="0" collapsed="false">
      <c r="A2" s="8"/>
      <c r="B2" s="9"/>
    </row>
    <row r="3" customFormat="false" ht="27" hidden="false" customHeight="true" outlineLevel="0" collapsed="false">
      <c r="A3" s="11" t="s">
        <v>1</v>
      </c>
      <c r="B3" s="12"/>
      <c r="C3" s="13" t="s">
        <v>2</v>
      </c>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s="10" customFormat="true" ht="33.75" hidden="false" customHeight="true" outlineLevel="0" collapsed="false">
      <c r="A4" s="14" t="s">
        <v>3</v>
      </c>
      <c r="B4" s="15" t="s">
        <v>4</v>
      </c>
      <c r="C4" s="16" t="s">
        <v>5</v>
      </c>
    </row>
    <row r="5" customFormat="false" ht="33.75" hidden="false" customHeight="true" outlineLevel="0" collapsed="false">
      <c r="A5" s="14"/>
      <c r="B5" s="17" t="s">
        <v>4</v>
      </c>
      <c r="C5" s="18" t="s">
        <v>6</v>
      </c>
      <c r="D5" s="0"/>
      <c r="E5" s="0"/>
      <c r="F5" s="0"/>
      <c r="G5" s="0"/>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3.75" hidden="false" customHeight="true" outlineLevel="0" collapsed="false">
      <c r="A6" s="19" t="s">
        <v>7</v>
      </c>
      <c r="B6" s="20" t="s">
        <v>4</v>
      </c>
      <c r="C6" s="21" t="s">
        <v>8</v>
      </c>
      <c r="D6" s="0"/>
      <c r="E6" s="0"/>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33.75" hidden="false" customHeight="true" outlineLevel="0" collapsed="false">
      <c r="A7" s="19"/>
      <c r="B7" s="22" t="s">
        <v>4</v>
      </c>
      <c r="C7" s="23" t="s">
        <v>9</v>
      </c>
      <c r="D7" s="0"/>
      <c r="E7" s="0"/>
      <c r="F7" s="0"/>
      <c r="G7" s="0"/>
      <c r="H7" s="0"/>
      <c r="I7" s="0"/>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s="27" customFormat="true" ht="33.75" hidden="false" customHeight="true" outlineLevel="0" collapsed="false">
      <c r="A8" s="24" t="s">
        <v>10</v>
      </c>
      <c r="B8" s="25"/>
      <c r="C8" s="26" t="s">
        <v>11</v>
      </c>
    </row>
    <row r="9" customFormat="false" ht="33.75" hidden="false" customHeight="true" outlineLevel="0" collapsed="false">
      <c r="A9" s="28" t="s">
        <v>12</v>
      </c>
      <c r="B9" s="29"/>
      <c r="C9" s="30" t="s">
        <v>11</v>
      </c>
      <c r="D9" s="0"/>
      <c r="E9" s="0"/>
      <c r="F9" s="0"/>
      <c r="G9" s="0"/>
      <c r="H9" s="0"/>
      <c r="I9" s="0"/>
      <c r="J9" s="0"/>
      <c r="K9" s="0"/>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33.75" hidden="false" customHeight="true" outlineLevel="0" collapsed="false">
      <c r="A10" s="28" t="s">
        <v>13</v>
      </c>
      <c r="B10" s="29"/>
      <c r="C10" s="30" t="s">
        <v>11</v>
      </c>
      <c r="D10" s="0"/>
      <c r="E10" s="0"/>
      <c r="F10" s="0"/>
      <c r="G10" s="0"/>
      <c r="H10" s="0"/>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33.75" hidden="false" customHeight="true" outlineLevel="0" collapsed="false">
      <c r="A11" s="31" t="s">
        <v>14</v>
      </c>
      <c r="B11" s="29" t="s">
        <v>4</v>
      </c>
      <c r="C11" s="30" t="s">
        <v>15</v>
      </c>
      <c r="D11" s="0"/>
      <c r="E11" s="0"/>
      <c r="F11" s="0"/>
      <c r="G11" s="0"/>
      <c r="H11" s="0"/>
      <c r="I11" s="0"/>
      <c r="J11" s="0"/>
      <c r="K11" s="0"/>
      <c r="L11" s="0"/>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33.75" hidden="false" customHeight="true" outlineLevel="0" collapsed="false">
      <c r="A12" s="32" t="s">
        <v>16</v>
      </c>
      <c r="B12" s="33" t="s">
        <v>4</v>
      </c>
      <c r="C12" s="34" t="s">
        <v>9</v>
      </c>
      <c r="D12" s="0"/>
      <c r="E12" s="0"/>
      <c r="F12" s="0"/>
      <c r="G12" s="0"/>
      <c r="H12" s="0"/>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45" hidden="false" customHeight="true" outlineLevel="0" collapsed="false">
      <c r="A13" s="32"/>
      <c r="B13" s="35" t="s">
        <v>4</v>
      </c>
      <c r="C13" s="36" t="s">
        <v>17</v>
      </c>
      <c r="D13" s="0"/>
      <c r="E13" s="0"/>
      <c r="F13" s="0"/>
      <c r="G13" s="0"/>
      <c r="H13" s="0"/>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33.75" hidden="false" customHeight="true" outlineLevel="0" collapsed="false">
      <c r="A14" s="32"/>
      <c r="B14" s="37" t="s">
        <v>4</v>
      </c>
      <c r="C14" s="38" t="s">
        <v>18</v>
      </c>
      <c r="D14" s="0"/>
      <c r="E14" s="0"/>
      <c r="F14" s="0"/>
      <c r="G14" s="0"/>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45" hidden="false" customHeight="true" outlineLevel="0" collapsed="false">
      <c r="A15" s="39" t="s">
        <v>19</v>
      </c>
      <c r="B15" s="33" t="s">
        <v>4</v>
      </c>
      <c r="C15" s="34" t="s">
        <v>9</v>
      </c>
      <c r="D15" s="0"/>
      <c r="E15" s="0"/>
      <c r="F15" s="0"/>
      <c r="G15" s="0"/>
      <c r="H15" s="0"/>
      <c r="I15" s="0"/>
      <c r="J15" s="0"/>
      <c r="K15" s="0"/>
      <c r="L15" s="0"/>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45" hidden="false" customHeight="true" outlineLevel="0" collapsed="false">
      <c r="A16" s="39"/>
      <c r="B16" s="35" t="s">
        <v>4</v>
      </c>
      <c r="C16" s="40" t="s">
        <v>20</v>
      </c>
      <c r="D16" s="0"/>
      <c r="E16" s="0"/>
      <c r="F16" s="0"/>
      <c r="G16" s="0"/>
      <c r="H16" s="0"/>
      <c r="I16" s="0"/>
      <c r="J16" s="0"/>
      <c r="K16" s="0"/>
      <c r="L16" s="0"/>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45" hidden="false" customHeight="true" outlineLevel="0" collapsed="false">
      <c r="A17" s="39"/>
      <c r="B17" s="37" t="s">
        <v>4</v>
      </c>
      <c r="C17" s="38" t="s">
        <v>18</v>
      </c>
      <c r="D17" s="0"/>
      <c r="E17" s="0"/>
      <c r="F17" s="0"/>
      <c r="G17" s="0"/>
      <c r="H17" s="0"/>
      <c r="I17" s="0"/>
      <c r="J17" s="0"/>
      <c r="K17" s="0"/>
      <c r="L17" s="0"/>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45" hidden="false" customHeight="true" outlineLevel="0" collapsed="false">
      <c r="A18" s="41" t="s">
        <v>21</v>
      </c>
      <c r="B18" s="42" t="s">
        <v>4</v>
      </c>
      <c r="C18" s="43" t="s">
        <v>17</v>
      </c>
      <c r="D18" s="0"/>
      <c r="E18" s="0"/>
      <c r="F18" s="0"/>
      <c r="G18" s="0"/>
      <c r="H18" s="0"/>
      <c r="I18" s="0"/>
      <c r="J18" s="0"/>
      <c r="K18" s="0"/>
      <c r="L18" s="0"/>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s="27" customFormat="true" ht="45" hidden="false" customHeight="true" outlineLevel="0" collapsed="false">
      <c r="A19" s="44" t="s">
        <v>22</v>
      </c>
      <c r="B19" s="45" t="s">
        <v>4</v>
      </c>
      <c r="C19" s="46" t="s">
        <v>17</v>
      </c>
    </row>
  </sheetData>
  <mergeCells count="4">
    <mergeCell ref="A4:A5"/>
    <mergeCell ref="A6:A7"/>
    <mergeCell ref="A12:A14"/>
    <mergeCell ref="A15:A17"/>
  </mergeCells>
  <printOptions headings="false" gridLines="false" gridLinesSet="true" horizontalCentered="true" verticalCentered="false"/>
  <pageMargins left="0.7875" right="0.7875" top="0.7875" bottom="0.78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U2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20.25">
</sheetFormatPr>
  <cols>
    <col collapsed="false" hidden="false" max="1" min="1" style="47" width="4.17813765182186"/>
    <col collapsed="false" hidden="false" max="2" min="2" style="48" width="22.3886639676113"/>
    <col collapsed="false" hidden="false" max="3" min="3" style="48" width="25.2793522267206"/>
    <col collapsed="false" hidden="false" max="4" min="4" style="48" width="19.8178137651822"/>
    <col collapsed="false" hidden="false" max="5" min="5" style="48" width="34.17004048583"/>
    <col collapsed="false" hidden="false" max="6" min="6" style="48" width="25.1740890688259"/>
    <col collapsed="false" hidden="false" max="7" min="7" style="48" width="13.7125506072874"/>
    <col collapsed="false" hidden="false" max="21" min="8" style="48" width="4.92712550607287"/>
    <col collapsed="false" hidden="false" max="256" min="22" style="48" width="9"/>
    <col collapsed="false" hidden="false" max="257" min="257" style="48" width="4.17813765182186"/>
    <col collapsed="false" hidden="false" max="258" min="258" style="48" width="25.1740890688259"/>
    <col collapsed="false" hidden="false" max="259" min="259" style="48" width="41.9919028340081"/>
    <col collapsed="false" hidden="false" max="260" min="260" style="48" width="19.8178137651822"/>
    <col collapsed="false" hidden="false" max="261" min="261" style="48" width="34.17004048583"/>
    <col collapsed="false" hidden="false" max="262" min="262" style="48" width="25.1740890688259"/>
    <col collapsed="false" hidden="false" max="263" min="263" style="48" width="13.7125506072874"/>
    <col collapsed="false" hidden="false" max="277" min="264" style="48" width="4.92712550607287"/>
    <col collapsed="false" hidden="false" max="512" min="278" style="48" width="9"/>
    <col collapsed="false" hidden="false" max="513" min="513" style="48" width="4.17813765182186"/>
    <col collapsed="false" hidden="false" max="514" min="514" style="48" width="25.1740890688259"/>
    <col collapsed="false" hidden="false" max="515" min="515" style="48" width="41.9919028340081"/>
    <col collapsed="false" hidden="false" max="516" min="516" style="48" width="19.8178137651822"/>
    <col collapsed="false" hidden="false" max="517" min="517" style="48" width="34.17004048583"/>
    <col collapsed="false" hidden="false" max="518" min="518" style="48" width="25.1740890688259"/>
    <col collapsed="false" hidden="false" max="519" min="519" style="48" width="13.7125506072874"/>
    <col collapsed="false" hidden="false" max="533" min="520" style="48" width="4.92712550607287"/>
    <col collapsed="false" hidden="false" max="768" min="534" style="48" width="9"/>
    <col collapsed="false" hidden="false" max="769" min="769" style="48" width="4.17813765182186"/>
    <col collapsed="false" hidden="false" max="770" min="770" style="48" width="25.1740890688259"/>
    <col collapsed="false" hidden="false" max="771" min="771" style="48" width="41.9919028340081"/>
    <col collapsed="false" hidden="false" max="772" min="772" style="48" width="19.8178137651822"/>
    <col collapsed="false" hidden="false" max="773" min="773" style="48" width="34.17004048583"/>
    <col collapsed="false" hidden="false" max="774" min="774" style="48" width="25.1740890688259"/>
    <col collapsed="false" hidden="false" max="775" min="775" style="48" width="13.7125506072874"/>
    <col collapsed="false" hidden="false" max="789" min="776" style="48" width="4.92712550607287"/>
    <col collapsed="false" hidden="false" max="1025" min="790" style="48" width="9"/>
  </cols>
  <sheetData>
    <row r="1" customFormat="false" ht="20.25" hidden="false" customHeight="true" outlineLevel="0" collapsed="false">
      <c r="A1" s="0"/>
      <c r="B1" s="0"/>
      <c r="C1" s="0"/>
      <c r="D1" s="0"/>
      <c r="E1" s="0"/>
      <c r="F1" s="0"/>
      <c r="G1" s="0"/>
      <c r="H1" s="0"/>
      <c r="I1" s="0"/>
      <c r="J1" s="0"/>
      <c r="K1" s="0"/>
      <c r="L1" s="0"/>
      <c r="M1" s="0"/>
      <c r="N1" s="0"/>
      <c r="O1" s="0"/>
      <c r="P1" s="0"/>
      <c r="Q1" s="0"/>
      <c r="R1" s="0"/>
      <c r="S1" s="0"/>
      <c r="T1" s="0"/>
      <c r="U1" s="0"/>
    </row>
    <row r="2" customFormat="false" ht="20.25" hidden="false" customHeight="true" outlineLevel="0" collapsed="false">
      <c r="A2" s="49" t="s">
        <v>
23</v>
      </c>
      <c r="B2" s="0"/>
      <c r="C2" s="0"/>
      <c r="D2" s="0"/>
      <c r="E2" s="0"/>
      <c r="F2" s="0"/>
      <c r="G2" s="0"/>
      <c r="H2" s="0"/>
      <c r="I2" s="0"/>
      <c r="J2" s="0"/>
      <c r="K2" s="0"/>
      <c r="L2" s="0"/>
      <c r="M2" s="0"/>
      <c r="N2" s="0"/>
      <c r="O2" s="0"/>
      <c r="P2" s="0"/>
      <c r="Q2" s="0"/>
      <c r="R2" s="0"/>
      <c r="S2" s="0"/>
      <c r="T2" s="0"/>
      <c r="U2" s="0"/>
    </row>
    <row r="3" customFormat="false" ht="20.25" hidden="false" customHeight="true" outlineLevel="0" collapsed="false">
      <c r="A3" s="50" t="s">
        <v>
24</v>
      </c>
      <c r="B3" s="50"/>
      <c r="C3" s="50"/>
      <c r="D3" s="50"/>
      <c r="E3" s="50"/>
      <c r="F3" s="50"/>
      <c r="G3" s="50"/>
      <c r="H3" s="50"/>
      <c r="I3" s="50"/>
      <c r="J3" s="50"/>
      <c r="K3" s="50"/>
      <c r="L3" s="50"/>
      <c r="M3" s="50"/>
      <c r="N3" s="50"/>
      <c r="O3" s="50"/>
      <c r="P3" s="50"/>
      <c r="Q3" s="50"/>
      <c r="R3" s="50"/>
      <c r="S3" s="50"/>
      <c r="T3" s="50"/>
      <c r="U3" s="50"/>
    </row>
    <row r="4" customFormat="false" ht="20.25" hidden="false" customHeight="true" outlineLevel="0" collapsed="false">
      <c r="A4" s="0"/>
      <c r="B4" s="0"/>
      <c r="C4" s="0"/>
      <c r="D4" s="0"/>
      <c r="E4" s="0"/>
      <c r="F4" s="0"/>
      <c r="G4" s="0"/>
      <c r="H4" s="0"/>
      <c r="I4" s="0"/>
      <c r="J4" s="0"/>
      <c r="K4" s="0"/>
      <c r="L4" s="0"/>
      <c r="M4" s="0"/>
      <c r="N4" s="0"/>
      <c r="O4" s="0"/>
      <c r="P4" s="0"/>
      <c r="Q4" s="0"/>
      <c r="R4" s="0"/>
      <c r="S4" s="0"/>
      <c r="T4" s="0"/>
      <c r="U4" s="0"/>
    </row>
    <row r="5" customFormat="false" ht="30" hidden="false" customHeight="true" outlineLevel="0" collapsed="false">
      <c r="A5" s="0"/>
      <c r="B5" s="0"/>
      <c r="C5" s="0"/>
      <c r="D5" s="0"/>
      <c r="E5" s="0"/>
      <c r="F5" s="0"/>
      <c r="G5" s="0"/>
      <c r="H5" s="51" t="s">
        <v>
25</v>
      </c>
      <c r="I5" s="51"/>
      <c r="J5" s="51"/>
      <c r="K5" s="51"/>
      <c r="L5" s="52"/>
      <c r="M5" s="53"/>
      <c r="N5" s="53"/>
      <c r="O5" s="53"/>
      <c r="P5" s="53"/>
      <c r="Q5" s="53"/>
      <c r="R5" s="53"/>
      <c r="S5" s="53"/>
      <c r="T5" s="53"/>
      <c r="U5" s="54"/>
    </row>
    <row r="6" customFormat="false" ht="20.25" hidden="false" customHeight="true" outlineLevel="0" collapsed="false">
      <c r="A6" s="0"/>
      <c r="B6" s="0"/>
      <c r="C6" s="0"/>
      <c r="D6" s="0"/>
      <c r="E6" s="0"/>
      <c r="F6" s="0"/>
      <c r="G6" s="0"/>
      <c r="H6" s="0"/>
      <c r="I6" s="0"/>
      <c r="J6" s="0"/>
      <c r="K6" s="0"/>
      <c r="L6" s="0"/>
      <c r="M6" s="0"/>
      <c r="N6" s="0"/>
      <c r="O6" s="0"/>
      <c r="P6" s="0"/>
      <c r="Q6" s="0"/>
      <c r="R6" s="0"/>
      <c r="S6" s="0"/>
      <c r="T6" s="0"/>
      <c r="U6" s="0"/>
    </row>
    <row r="7" customFormat="false" ht="17.25" hidden="false" customHeight="true" outlineLevel="0" collapsed="false">
      <c r="A7" s="51" t="s">
        <v>
26</v>
      </c>
      <c r="B7" s="51"/>
      <c r="C7" s="51" t="s">
        <v>
27</v>
      </c>
      <c r="D7" s="51" t="s">
        <v>
28</v>
      </c>
      <c r="E7" s="51" t="s">
        <v>
29</v>
      </c>
      <c r="F7" s="51"/>
      <c r="G7" s="51"/>
      <c r="H7" s="51"/>
      <c r="I7" s="51"/>
      <c r="J7" s="51"/>
      <c r="K7" s="51"/>
      <c r="L7" s="51"/>
      <c r="M7" s="51"/>
      <c r="N7" s="55" t="s">
        <v>
30</v>
      </c>
      <c r="O7" s="55"/>
      <c r="P7" s="55"/>
      <c r="Q7" s="55"/>
      <c r="R7" s="51" t="s">
        <v>
31</v>
      </c>
      <c r="S7" s="51"/>
      <c r="T7" s="51"/>
      <c r="U7" s="51"/>
    </row>
    <row r="8" customFormat="false" ht="32.25" hidden="false" customHeight="true" outlineLevel="0" collapsed="false">
      <c r="A8" s="51" t="s">
        <v>
32</v>
      </c>
      <c r="B8" s="51"/>
      <c r="C8" s="56"/>
      <c r="D8" s="56"/>
      <c r="E8" s="57" t="s">
        <v>
33</v>
      </c>
      <c r="F8" s="58" t="s">
        <v>
34</v>
      </c>
      <c r="G8" s="58"/>
      <c r="H8" s="58"/>
      <c r="I8" s="58"/>
      <c r="J8" s="58"/>
      <c r="K8" s="58"/>
      <c r="L8" s="58"/>
      <c r="M8" s="58"/>
      <c r="N8" s="59"/>
      <c r="O8" s="59"/>
      <c r="P8" s="59"/>
      <c r="Q8" s="59"/>
      <c r="R8" s="59"/>
      <c r="S8" s="59"/>
      <c r="T8" s="59"/>
      <c r="U8" s="59"/>
    </row>
    <row r="9" customFormat="false" ht="19.5" hidden="false" customHeight="true" outlineLevel="0" collapsed="false">
      <c r="A9" s="60" t="n">
        <v>
43</v>
      </c>
      <c r="B9" s="61" t="s">
        <v>
35</v>
      </c>
      <c r="C9" s="62"/>
      <c r="D9" s="56"/>
      <c r="E9" s="61" t="s">
        <v>
7</v>
      </c>
      <c r="F9" s="63" t="s">
        <v>
36</v>
      </c>
      <c r="G9" s="64"/>
      <c r="H9" s="64"/>
      <c r="I9" s="64"/>
      <c r="J9" s="64"/>
      <c r="K9" s="64"/>
      <c r="L9" s="64"/>
      <c r="M9" s="65"/>
      <c r="N9" s="66" t="s">
        <v>
36</v>
      </c>
      <c r="O9" s="66"/>
      <c r="P9" s="66"/>
      <c r="Q9" s="66"/>
      <c r="R9" s="59"/>
      <c r="S9" s="59"/>
      <c r="T9" s="59"/>
      <c r="U9" s="59"/>
    </row>
    <row r="10" customFormat="false" ht="19.5" hidden="false" customHeight="true" outlineLevel="0" collapsed="false">
      <c r="A10" s="60"/>
      <c r="B10" s="61"/>
      <c r="C10" s="62"/>
      <c r="D10" s="56"/>
      <c r="E10" s="67" t="s">
        <v>
10</v>
      </c>
      <c r="F10" s="67" t="s">
        <v>
36</v>
      </c>
      <c r="G10" s="67"/>
      <c r="H10" s="67"/>
      <c r="I10" s="67"/>
      <c r="J10" s="67"/>
      <c r="K10" s="67"/>
      <c r="L10" s="67"/>
      <c r="M10" s="67"/>
      <c r="N10" s="66"/>
      <c r="O10" s="66"/>
      <c r="P10" s="66"/>
      <c r="Q10" s="66"/>
      <c r="R10" s="59"/>
      <c r="S10" s="59"/>
      <c r="T10" s="59"/>
      <c r="U10" s="59"/>
    </row>
    <row r="11" customFormat="false" ht="33" hidden="false" customHeight="true" outlineLevel="0" collapsed="false">
      <c r="A11" s="60"/>
      <c r="B11" s="61"/>
      <c r="C11" s="62"/>
      <c r="D11" s="56"/>
      <c r="E11" s="68" t="s">
        <v>
37</v>
      </c>
      <c r="F11" s="67" t="s">
        <v>
38</v>
      </c>
      <c r="G11" s="67"/>
      <c r="H11" s="67"/>
      <c r="I11" s="67"/>
      <c r="J11" s="67"/>
      <c r="K11" s="67"/>
      <c r="L11" s="67"/>
      <c r="M11" s="67"/>
      <c r="N11" s="66"/>
      <c r="O11" s="66"/>
      <c r="P11" s="66"/>
      <c r="Q11" s="66"/>
      <c r="R11" s="59"/>
      <c r="S11" s="59"/>
      <c r="T11" s="59"/>
      <c r="U11" s="59"/>
    </row>
    <row r="12" customFormat="false" ht="33" hidden="false" customHeight="true" outlineLevel="0" collapsed="false">
      <c r="A12" s="60"/>
      <c r="B12" s="61"/>
      <c r="C12" s="62"/>
      <c r="D12" s="56"/>
      <c r="E12" s="68" t="s">
        <v>
39</v>
      </c>
      <c r="F12" s="67" t="s">
        <v>
38</v>
      </c>
      <c r="G12" s="67"/>
      <c r="H12" s="67"/>
      <c r="I12" s="67"/>
      <c r="J12" s="67"/>
      <c r="K12" s="67"/>
      <c r="L12" s="67"/>
      <c r="M12" s="67"/>
      <c r="N12" s="66"/>
      <c r="O12" s="66"/>
      <c r="P12" s="66"/>
      <c r="Q12" s="66"/>
      <c r="R12" s="59"/>
      <c r="S12" s="59"/>
      <c r="T12" s="59"/>
      <c r="U12" s="59"/>
    </row>
    <row r="13" customFormat="false" ht="19.5" hidden="false" customHeight="true" outlineLevel="0" collapsed="false">
      <c r="A13" s="60"/>
      <c r="B13" s="61"/>
      <c r="C13" s="62"/>
      <c r="D13" s="56"/>
      <c r="E13" s="67" t="s">
        <v>
14</v>
      </c>
      <c r="F13" s="67" t="s">
        <v>
36</v>
      </c>
      <c r="G13" s="67"/>
      <c r="H13" s="67"/>
      <c r="I13" s="67"/>
      <c r="J13" s="67"/>
      <c r="K13" s="67"/>
      <c r="L13" s="67"/>
      <c r="M13" s="67"/>
      <c r="N13" s="66"/>
      <c r="O13" s="66"/>
      <c r="P13" s="66"/>
      <c r="Q13" s="66"/>
      <c r="R13" s="59"/>
      <c r="S13" s="59"/>
      <c r="T13" s="59"/>
      <c r="U13" s="59"/>
    </row>
    <row r="14" customFormat="false" ht="19.5" hidden="false" customHeight="true" outlineLevel="0" collapsed="false">
      <c r="A14" s="60"/>
      <c r="B14" s="61"/>
      <c r="C14" s="62"/>
      <c r="D14" s="56"/>
      <c r="E14" s="67" t="s">
        <v>
40</v>
      </c>
      <c r="F14" s="67" t="s">
        <v>
41</v>
      </c>
      <c r="G14" s="67"/>
      <c r="H14" s="67"/>
      <c r="I14" s="67"/>
      <c r="J14" s="67"/>
      <c r="K14" s="67"/>
      <c r="L14" s="67"/>
      <c r="M14" s="67"/>
      <c r="N14" s="66"/>
      <c r="O14" s="66"/>
      <c r="P14" s="66"/>
      <c r="Q14" s="66"/>
      <c r="R14" s="59"/>
      <c r="S14" s="59"/>
      <c r="T14" s="59"/>
      <c r="U14" s="59"/>
    </row>
    <row r="15" customFormat="false" ht="19.5" hidden="false" customHeight="true" outlineLevel="0" collapsed="false">
      <c r="A15" s="60"/>
      <c r="B15" s="61"/>
      <c r="C15" s="62"/>
      <c r="D15" s="56"/>
      <c r="E15" s="69" t="s">
        <v>
21</v>
      </c>
      <c r="F15" s="67" t="s">
        <v>
36</v>
      </c>
      <c r="G15" s="67"/>
      <c r="H15" s="67"/>
      <c r="I15" s="67"/>
      <c r="J15" s="67"/>
      <c r="K15" s="67"/>
      <c r="L15" s="67"/>
      <c r="M15" s="67"/>
      <c r="N15" s="66"/>
      <c r="O15" s="66"/>
      <c r="P15" s="66"/>
      <c r="Q15" s="66"/>
      <c r="R15" s="59"/>
      <c r="S15" s="59"/>
      <c r="T15" s="59"/>
      <c r="U15" s="59"/>
    </row>
    <row r="16" customFormat="false" ht="19.5" hidden="false" customHeight="true" outlineLevel="0" collapsed="false">
      <c r="A16" s="60"/>
      <c r="B16" s="61"/>
      <c r="C16" s="62"/>
      <c r="D16" s="56"/>
      <c r="E16" s="70" t="s">
        <v>
22</v>
      </c>
      <c r="F16" s="71" t="s">
        <v>
36</v>
      </c>
      <c r="G16" s="72"/>
      <c r="H16" s="72"/>
      <c r="I16" s="72"/>
      <c r="J16" s="72"/>
      <c r="K16" s="72"/>
      <c r="L16" s="72"/>
      <c r="M16" s="73"/>
      <c r="N16" s="66"/>
      <c r="O16" s="66"/>
      <c r="P16" s="66"/>
      <c r="Q16" s="66"/>
      <c r="R16" s="59"/>
      <c r="S16" s="59"/>
      <c r="T16" s="59"/>
      <c r="U16" s="59"/>
    </row>
    <row r="17" s="48" customFormat="true" ht="20.25" hidden="false" customHeight="true" outlineLevel="0" collapsed="false">
      <c r="B17" s="0"/>
      <c r="C17" s="0"/>
      <c r="D17" s="0"/>
      <c r="E17" s="0"/>
      <c r="F17" s="0"/>
      <c r="G17" s="0"/>
      <c r="H17" s="0"/>
      <c r="I17" s="0"/>
      <c r="J17" s="0"/>
      <c r="K17" s="0"/>
      <c r="L17" s="0"/>
      <c r="M17" s="0"/>
      <c r="N17" s="0"/>
      <c r="O17" s="0"/>
      <c r="P17" s="0"/>
    </row>
    <row r="18" customFormat="false" ht="20.25" hidden="false" customHeight="true" outlineLevel="0" collapsed="false">
      <c r="A18" s="74" t="s">
        <v>
42</v>
      </c>
      <c r="B18" s="75"/>
      <c r="C18" s="75"/>
      <c r="D18" s="75"/>
      <c r="E18" s="75"/>
      <c r="F18" s="75"/>
      <c r="G18" s="75"/>
      <c r="H18" s="75"/>
      <c r="I18" s="75"/>
      <c r="J18" s="75"/>
      <c r="K18" s="0"/>
      <c r="L18" s="0"/>
      <c r="M18" s="0"/>
      <c r="N18" s="0"/>
      <c r="O18" s="0"/>
      <c r="P18" s="0"/>
    </row>
    <row r="19" customFormat="false" ht="20.25" hidden="false" customHeight="true" outlineLevel="0" collapsed="false">
      <c r="A19" s="76" t="s">
        <v>
43</v>
      </c>
      <c r="B19" s="76"/>
      <c r="C19" s="76"/>
      <c r="D19" s="76"/>
      <c r="E19" s="76"/>
      <c r="F19" s="76"/>
      <c r="G19" s="75"/>
      <c r="H19" s="75"/>
      <c r="I19" s="75"/>
      <c r="J19" s="75"/>
      <c r="K19" s="0"/>
      <c r="L19" s="0"/>
      <c r="M19" s="0"/>
      <c r="N19" s="0"/>
      <c r="O19" s="0"/>
      <c r="P19" s="0"/>
    </row>
    <row r="20" customFormat="false" ht="39.75" hidden="false" customHeight="true" outlineLevel="0" collapsed="false">
      <c r="A20" s="77" t="s">
        <v>
44</v>
      </c>
      <c r="B20" s="77"/>
      <c r="C20" s="77"/>
      <c r="D20" s="77"/>
      <c r="E20" s="77"/>
      <c r="F20" s="77"/>
      <c r="G20" s="77"/>
      <c r="H20" s="77"/>
      <c r="I20" s="77"/>
      <c r="J20" s="77"/>
      <c r="K20" s="77"/>
      <c r="L20" s="77"/>
      <c r="M20" s="77"/>
      <c r="N20" s="77"/>
      <c r="O20" s="77"/>
      <c r="P20" s="77"/>
    </row>
    <row r="21" customFormat="false" ht="20.25" hidden="false" customHeight="true" outlineLevel="0" collapsed="false">
      <c r="A21" s="77" t="s">
        <v>
45</v>
      </c>
      <c r="B21" s="77"/>
      <c r="C21" s="77"/>
      <c r="D21" s="77"/>
      <c r="E21" s="77"/>
      <c r="F21" s="77"/>
      <c r="G21" s="77"/>
      <c r="H21" s="77"/>
      <c r="I21" s="77"/>
      <c r="J21" s="77"/>
      <c r="K21" s="77"/>
      <c r="L21" s="77"/>
      <c r="M21" s="77"/>
      <c r="N21" s="77"/>
      <c r="O21" s="77"/>
      <c r="P21" s="77"/>
    </row>
    <row r="22" customFormat="false" ht="20.25" hidden="false" customHeight="true" outlineLevel="0" collapsed="false">
      <c r="A22" s="77" t="s">
        <v>
46</v>
      </c>
      <c r="B22" s="77"/>
      <c r="C22" s="77"/>
      <c r="D22" s="77"/>
      <c r="E22" s="77"/>
      <c r="F22" s="77"/>
      <c r="G22" s="77"/>
      <c r="H22" s="77"/>
      <c r="I22" s="77"/>
      <c r="J22" s="77"/>
      <c r="K22" s="77"/>
      <c r="L22" s="77"/>
      <c r="M22" s="77"/>
      <c r="N22" s="77"/>
      <c r="O22" s="77"/>
      <c r="P22" s="77"/>
    </row>
  </sheetData>
  <mergeCells count="26">
    <mergeCell ref="A3:U3"/>
    <mergeCell ref="H5:K5"/>
    <mergeCell ref="A7:B7"/>
    <mergeCell ref="E7:M7"/>
    <mergeCell ref="N7:Q7"/>
    <mergeCell ref="R7:U7"/>
    <mergeCell ref="A8:B8"/>
    <mergeCell ref="F8:M8"/>
    <mergeCell ref="N8:Q8"/>
    <mergeCell ref="R8:U8"/>
    <mergeCell ref="A9:A16"/>
    <mergeCell ref="B9:B16"/>
    <mergeCell ref="C9:C16"/>
    <mergeCell ref="D9:D16"/>
    <mergeCell ref="N9:Q16"/>
    <mergeCell ref="R9:U16"/>
    <mergeCell ref="F10:M10"/>
    <mergeCell ref="F11:M11"/>
    <mergeCell ref="F12:M12"/>
    <mergeCell ref="F13:M13"/>
    <mergeCell ref="F14:M14"/>
    <mergeCell ref="F15:M15"/>
    <mergeCell ref="A19:F19"/>
    <mergeCell ref="A20:P20"/>
    <mergeCell ref="A21:P21"/>
    <mergeCell ref="A22:P22"/>
  </mergeCells>
  <printOptions headings="false" gridLines="false" gridLinesSet="true" horizontalCentered="true" verticalCentered="false"/>
  <pageMargins left="0.236111111111111" right="0.236111111111111" top="0.747916666666667" bottom="0.748611111111111" header="0.511805555555555" footer="0.315277777777778"/>
  <pageSetup paperSize="9" scale="100" firstPageNumber="0" fitToWidth="1" fitToHeight="0" pageOrder="downThenOver" orientation="landscape" usePrinterDefaults="false" blackAndWhite="false" draft="false" cellComments="atEnd" useFirstPageNumber="false" horizontalDpi="300" verticalDpi="300" copies="1"/>
  <headerFooter differentFirst="false" differentOddEven="false">
    <oddHeader>
</oddHeader>
    <oddFooter>
&amp;C&amp;"HGSｺﾞｼｯｸM,Regular"&amp;16 1－&amp;P</oddFooter>
  </headerFooter>
  <drawing r:id="rId1"/>
</worksheet>
</file>

<file path=xl/worksheets/sheet3.xml><?xml version="1.0" encoding="utf-8"?>
<worksheet xmlns="http://schemas.openxmlformats.org/spreadsheetml/2006/main" xmlns:r="http://schemas.openxmlformats.org/officeDocument/2006/relationships">
  <sheetPr filterMode="false">
    <tabColor rgb="FFFF0000"/>
    <pageSetUpPr fitToPage="false"/>
  </sheetPr>
  <dimension ref="1:5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75" width="1.60728744939271"/>
    <col collapsed="false" hidden="false" max="2" min="2" style="75" width="10.7125506072875"/>
    <col collapsed="false" hidden="false" max="3" min="3" style="75" width="5.67611336032389"/>
    <col collapsed="false" hidden="false" max="4" min="4" style="75" width="9.85425101214575"/>
    <col collapsed="false" hidden="false" max="32" min="5" style="75" width="3.74898785425101"/>
    <col collapsed="false" hidden="false" max="33" min="33" style="74" width="6.74898785425101"/>
    <col collapsed="false" hidden="false" max="35" min="34" style="75" width="6.74898785425101"/>
    <col collapsed="false" hidden="false" max="36" min="36" style="75" width="1.60728744939271"/>
    <col collapsed="false" hidden="false" max="1025" min="37" style="75" width="9"/>
  </cols>
  <sheetData>
    <row r="1" customFormat="false" ht="21.75" hidden="false" customHeight="true" outlineLevel="0" collapsed="false">
      <c r="A1" s="0"/>
      <c r="B1" s="78"/>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7.5" hidden="false" customHeight="true" outlineLevel="0" collapsed="false">
      <c r="A2" s="0"/>
      <c r="B2" s="79"/>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 hidden="false" customHeight="true" outlineLevel="0" collapsed="false">
      <c r="A3" s="0"/>
      <c r="B3" s="80" t="s">
        <v>47</v>
      </c>
      <c r="C3" s="80"/>
      <c r="D3" s="80"/>
      <c r="E3" s="80"/>
      <c r="F3" s="80"/>
      <c r="G3" s="80"/>
      <c r="H3" s="81" t="s">
        <v>48</v>
      </c>
      <c r="I3" s="81"/>
      <c r="J3" s="81"/>
      <c r="K3" s="81"/>
      <c r="L3" s="81"/>
      <c r="M3" s="81"/>
      <c r="N3" s="81"/>
      <c r="O3" s="81"/>
      <c r="P3" s="0"/>
      <c r="Q3" s="0"/>
      <c r="R3" s="0"/>
      <c r="S3" s="0"/>
      <c r="T3" s="82" t="s">
        <v>49</v>
      </c>
      <c r="U3" s="82"/>
      <c r="V3" s="82"/>
      <c r="W3" s="82"/>
      <c r="X3" s="82"/>
      <c r="Y3" s="82"/>
      <c r="Z3" s="83"/>
      <c r="AA3" s="83"/>
      <c r="AB3" s="83"/>
      <c r="AC3" s="83"/>
      <c r="AD3" s="83"/>
      <c r="AE3" s="83"/>
      <c r="AF3" s="83"/>
      <c r="AG3" s="83"/>
      <c r="AH3" s="83"/>
      <c r="AI3" s="84" t="s">
        <v>50</v>
      </c>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5" hidden="false" customHeight="true" outlineLevel="0" collapsed="false">
      <c r="A4" s="0"/>
      <c r="B4" s="78"/>
      <c r="C4" s="0"/>
      <c r="D4" s="0"/>
      <c r="E4" s="0"/>
      <c r="F4" s="0"/>
      <c r="G4" s="0"/>
      <c r="H4" s="0"/>
      <c r="I4" s="0"/>
      <c r="J4" s="0"/>
      <c r="K4" s="0"/>
      <c r="L4" s="0"/>
      <c r="M4" s="0"/>
      <c r="N4" s="0"/>
      <c r="O4" s="0"/>
      <c r="P4" s="0"/>
      <c r="Q4" s="0"/>
      <c r="R4" s="0"/>
      <c r="S4" s="0"/>
      <c r="T4" s="85" t="s">
        <v>51</v>
      </c>
      <c r="U4" s="85"/>
      <c r="V4" s="85"/>
      <c r="W4" s="85"/>
      <c r="X4" s="85"/>
      <c r="Y4" s="85"/>
      <c r="Z4" s="83"/>
      <c r="AA4" s="83"/>
      <c r="AB4" s="83"/>
      <c r="AC4" s="83"/>
      <c r="AD4" s="83"/>
      <c r="AE4" s="83"/>
      <c r="AF4" s="83"/>
      <c r="AG4" s="83"/>
      <c r="AH4" s="83"/>
      <c r="AI4" s="84" t="s">
        <v>50</v>
      </c>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7.5" hidden="false" customHeight="true" outlineLevel="0" collapsed="false">
      <c r="A5" s="0"/>
      <c r="B5" s="79"/>
      <c r="C5" s="0"/>
      <c r="D5" s="0"/>
      <c r="E5" s="0"/>
      <c r="F5" s="0"/>
      <c r="G5" s="0"/>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86" customFormat="true" ht="18" hidden="false" customHeight="true" outlineLevel="0" collapsed="false">
      <c r="B6" s="87" t="s">
        <v>52</v>
      </c>
      <c r="C6" s="88" t="s">
        <v>53</v>
      </c>
      <c r="D6" s="89" t="s">
        <v>54</v>
      </c>
      <c r="E6" s="90" t="s">
        <v>55</v>
      </c>
      <c r="F6" s="90"/>
      <c r="G6" s="90"/>
      <c r="H6" s="90"/>
      <c r="I6" s="90"/>
      <c r="J6" s="90"/>
      <c r="K6" s="90"/>
      <c r="L6" s="91" t="s">
        <v>56</v>
      </c>
      <c r="M6" s="91"/>
      <c r="N6" s="91"/>
      <c r="O6" s="91"/>
      <c r="P6" s="91"/>
      <c r="Q6" s="91"/>
      <c r="R6" s="91"/>
      <c r="S6" s="90" t="s">
        <v>57</v>
      </c>
      <c r="T6" s="90"/>
      <c r="U6" s="90"/>
      <c r="V6" s="90"/>
      <c r="W6" s="90"/>
      <c r="X6" s="90"/>
      <c r="Y6" s="90"/>
      <c r="Z6" s="92" t="s">
        <v>58</v>
      </c>
      <c r="AA6" s="92"/>
      <c r="AB6" s="92"/>
      <c r="AC6" s="92"/>
      <c r="AD6" s="92"/>
      <c r="AE6" s="92"/>
      <c r="AF6" s="92"/>
      <c r="AG6" s="93" t="s">
        <v>59</v>
      </c>
      <c r="AH6" s="94" t="s">
        <v>60</v>
      </c>
      <c r="AI6" s="95" t="s">
        <v>61</v>
      </c>
      <c r="AJ6" s="96"/>
    </row>
    <row r="7" customFormat="false" ht="18" hidden="false" customHeight="true" outlineLevel="0" collapsed="false">
      <c r="A7" s="86"/>
      <c r="B7" s="87"/>
      <c r="C7" s="88"/>
      <c r="D7" s="89"/>
      <c r="E7" s="97" t="n">
        <v>1</v>
      </c>
      <c r="F7" s="98" t="n">
        <v>2</v>
      </c>
      <c r="G7" s="98" t="n">
        <v>3</v>
      </c>
      <c r="H7" s="98" t="n">
        <v>4</v>
      </c>
      <c r="I7" s="98" t="n">
        <v>5</v>
      </c>
      <c r="J7" s="98" t="n">
        <v>6</v>
      </c>
      <c r="K7" s="99" t="n">
        <v>7</v>
      </c>
      <c r="L7" s="100" t="n">
        <v>8</v>
      </c>
      <c r="M7" s="98" t="n">
        <v>9</v>
      </c>
      <c r="N7" s="98" t="n">
        <v>10</v>
      </c>
      <c r="O7" s="98" t="n">
        <v>11</v>
      </c>
      <c r="P7" s="98" t="n">
        <v>12</v>
      </c>
      <c r="Q7" s="98" t="n">
        <v>13</v>
      </c>
      <c r="R7" s="101" t="n">
        <v>14</v>
      </c>
      <c r="S7" s="97" t="n">
        <v>15</v>
      </c>
      <c r="T7" s="98" t="n">
        <v>16</v>
      </c>
      <c r="U7" s="98" t="n">
        <v>17</v>
      </c>
      <c r="V7" s="98" t="n">
        <v>18</v>
      </c>
      <c r="W7" s="98" t="n">
        <v>19</v>
      </c>
      <c r="X7" s="98" t="n">
        <v>20</v>
      </c>
      <c r="Y7" s="99" t="n">
        <v>21</v>
      </c>
      <c r="Z7" s="100" t="n">
        <v>22</v>
      </c>
      <c r="AA7" s="98" t="n">
        <v>23</v>
      </c>
      <c r="AB7" s="98" t="n">
        <v>24</v>
      </c>
      <c r="AC7" s="98" t="n">
        <v>25</v>
      </c>
      <c r="AD7" s="98" t="n">
        <v>26</v>
      </c>
      <c r="AE7" s="98" t="n">
        <v>27</v>
      </c>
      <c r="AF7" s="102" t="n">
        <v>28</v>
      </c>
      <c r="AG7" s="93"/>
      <c r="AH7" s="94"/>
      <c r="AI7" s="95"/>
      <c r="AJ7" s="96"/>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8" hidden="false" customHeight="true" outlineLevel="0" collapsed="false">
      <c r="A8" s="86"/>
      <c r="B8" s="87"/>
      <c r="C8" s="88"/>
      <c r="D8" s="89"/>
      <c r="E8" s="103" t="s">
        <v>62</v>
      </c>
      <c r="F8" s="104" t="s">
        <v>63</v>
      </c>
      <c r="G8" s="104" t="s">
        <v>64</v>
      </c>
      <c r="H8" s="104" t="s">
        <v>65</v>
      </c>
      <c r="I8" s="104" t="s">
        <v>66</v>
      </c>
      <c r="J8" s="104" t="s">
        <v>67</v>
      </c>
      <c r="K8" s="105" t="s">
        <v>68</v>
      </c>
      <c r="L8" s="106" t="s">
        <v>62</v>
      </c>
      <c r="M8" s="104" t="s">
        <v>63</v>
      </c>
      <c r="N8" s="104" t="s">
        <v>64</v>
      </c>
      <c r="O8" s="104" t="s">
        <v>65</v>
      </c>
      <c r="P8" s="104" t="s">
        <v>66</v>
      </c>
      <c r="Q8" s="104" t="s">
        <v>67</v>
      </c>
      <c r="R8" s="107" t="s">
        <v>68</v>
      </c>
      <c r="S8" s="103" t="s">
        <v>62</v>
      </c>
      <c r="T8" s="104" t="s">
        <v>63</v>
      </c>
      <c r="U8" s="104" t="s">
        <v>64</v>
      </c>
      <c r="V8" s="104" t="s">
        <v>65</v>
      </c>
      <c r="W8" s="104" t="s">
        <v>66</v>
      </c>
      <c r="X8" s="104" t="s">
        <v>67</v>
      </c>
      <c r="Y8" s="105" t="s">
        <v>68</v>
      </c>
      <c r="Z8" s="106" t="s">
        <v>62</v>
      </c>
      <c r="AA8" s="104" t="s">
        <v>63</v>
      </c>
      <c r="AB8" s="104" t="s">
        <v>64</v>
      </c>
      <c r="AC8" s="104" t="s">
        <v>65</v>
      </c>
      <c r="AD8" s="104" t="s">
        <v>66</v>
      </c>
      <c r="AE8" s="104" t="s">
        <v>67</v>
      </c>
      <c r="AF8" s="108" t="s">
        <v>68</v>
      </c>
      <c r="AG8" s="93"/>
      <c r="AH8" s="94"/>
      <c r="AI8" s="95"/>
      <c r="AJ8" s="96"/>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1.25" hidden="false" customHeight="true" outlineLevel="0" collapsed="false">
      <c r="A9" s="0"/>
      <c r="B9" s="109"/>
      <c r="C9" s="110"/>
      <c r="D9" s="111"/>
      <c r="E9" s="112"/>
      <c r="F9" s="113"/>
      <c r="G9" s="113"/>
      <c r="H9" s="113"/>
      <c r="I9" s="113"/>
      <c r="J9" s="113"/>
      <c r="K9" s="114"/>
      <c r="L9" s="115"/>
      <c r="M9" s="113"/>
      <c r="N9" s="113"/>
      <c r="O9" s="113"/>
      <c r="P9" s="113"/>
      <c r="Q9" s="113"/>
      <c r="R9" s="116"/>
      <c r="S9" s="112"/>
      <c r="T9" s="113"/>
      <c r="U9" s="113"/>
      <c r="V9" s="113"/>
      <c r="W9" s="113"/>
      <c r="X9" s="113"/>
      <c r="Y9" s="114"/>
      <c r="Z9" s="115"/>
      <c r="AA9" s="113"/>
      <c r="AB9" s="113"/>
      <c r="AC9" s="113"/>
      <c r="AD9" s="113"/>
      <c r="AE9" s="113"/>
      <c r="AF9" s="117"/>
      <c r="AG9" s="118" t="n">
        <f aca="false">SUM(E9:AF9)</f>
        <v>0</v>
      </c>
      <c r="AH9" s="119" t="n">
        <f aca="false">AG9/4</f>
        <v>0</v>
      </c>
      <c r="AI9" s="120" t="n">
        <f aca="false">ROUNDDOWN(AG9/160,1)</f>
        <v>0</v>
      </c>
      <c r="AJ9" s="121"/>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1.25" hidden="false" customHeight="true" outlineLevel="0" collapsed="false">
      <c r="A10" s="0"/>
      <c r="B10" s="109"/>
      <c r="C10" s="110"/>
      <c r="D10" s="111"/>
      <c r="E10" s="122"/>
      <c r="F10" s="123"/>
      <c r="G10" s="123"/>
      <c r="H10" s="123"/>
      <c r="I10" s="123"/>
      <c r="J10" s="123"/>
      <c r="K10" s="124"/>
      <c r="L10" s="122"/>
      <c r="M10" s="123"/>
      <c r="N10" s="123"/>
      <c r="O10" s="123"/>
      <c r="P10" s="123"/>
      <c r="Q10" s="123"/>
      <c r="R10" s="125"/>
      <c r="S10" s="122"/>
      <c r="T10" s="123"/>
      <c r="U10" s="123"/>
      <c r="V10" s="123"/>
      <c r="W10" s="123"/>
      <c r="X10" s="123"/>
      <c r="Y10" s="124"/>
      <c r="Z10" s="122"/>
      <c r="AA10" s="123"/>
      <c r="AB10" s="123"/>
      <c r="AC10" s="123"/>
      <c r="AD10" s="123"/>
      <c r="AE10" s="123"/>
      <c r="AF10" s="126"/>
      <c r="AG10" s="118"/>
      <c r="AH10" s="119"/>
      <c r="AI10" s="120"/>
      <c r="AJ10" s="121"/>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1.25" hidden="false" customHeight="true" outlineLevel="0" collapsed="false">
      <c r="A11" s="0"/>
      <c r="B11" s="127"/>
      <c r="C11" s="128"/>
      <c r="D11" s="129"/>
      <c r="E11" s="130"/>
      <c r="F11" s="131"/>
      <c r="G11" s="131"/>
      <c r="H11" s="131"/>
      <c r="I11" s="131"/>
      <c r="J11" s="131"/>
      <c r="K11" s="132"/>
      <c r="L11" s="133"/>
      <c r="M11" s="131"/>
      <c r="N11" s="131"/>
      <c r="O11" s="131"/>
      <c r="P11" s="131"/>
      <c r="Q11" s="131"/>
      <c r="R11" s="134"/>
      <c r="S11" s="130"/>
      <c r="T11" s="131"/>
      <c r="U11" s="131"/>
      <c r="V11" s="131"/>
      <c r="W11" s="131"/>
      <c r="X11" s="131"/>
      <c r="Y11" s="132"/>
      <c r="Z11" s="133"/>
      <c r="AA11" s="131"/>
      <c r="AB11" s="131"/>
      <c r="AC11" s="131"/>
      <c r="AD11" s="131"/>
      <c r="AE11" s="131"/>
      <c r="AF11" s="135"/>
      <c r="AG11" s="118" t="n">
        <f aca="false">SUM(E11:AF11)</f>
        <v>0</v>
      </c>
      <c r="AH11" s="119" t="n">
        <f aca="false">AG11/4</f>
        <v>0</v>
      </c>
      <c r="AI11" s="120" t="n">
        <f aca="false">ROUNDDOWN(AG11/160,1)</f>
        <v>0</v>
      </c>
      <c r="AJ11" s="121"/>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1.25" hidden="false" customHeight="true" outlineLevel="0" collapsed="false">
      <c r="A12" s="0"/>
      <c r="B12" s="127"/>
      <c r="C12" s="128"/>
      <c r="D12" s="129"/>
      <c r="E12" s="136"/>
      <c r="F12" s="137"/>
      <c r="G12" s="137"/>
      <c r="H12" s="137"/>
      <c r="I12" s="137"/>
      <c r="J12" s="137"/>
      <c r="K12" s="138"/>
      <c r="L12" s="136"/>
      <c r="M12" s="137"/>
      <c r="N12" s="137"/>
      <c r="O12" s="137"/>
      <c r="P12" s="137"/>
      <c r="Q12" s="137"/>
      <c r="R12" s="139"/>
      <c r="S12" s="136"/>
      <c r="T12" s="137"/>
      <c r="U12" s="137"/>
      <c r="V12" s="137"/>
      <c r="W12" s="137"/>
      <c r="X12" s="137"/>
      <c r="Y12" s="138"/>
      <c r="Z12" s="136"/>
      <c r="AA12" s="137"/>
      <c r="AB12" s="137"/>
      <c r="AC12" s="137"/>
      <c r="AD12" s="137"/>
      <c r="AE12" s="137"/>
      <c r="AF12" s="140"/>
      <c r="AG12" s="118"/>
      <c r="AH12" s="119"/>
      <c r="AI12" s="120"/>
      <c r="AJ12" s="121"/>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1.25" hidden="false" customHeight="true" outlineLevel="0" collapsed="false">
      <c r="A13" s="0"/>
      <c r="B13" s="109"/>
      <c r="C13" s="110"/>
      <c r="D13" s="111"/>
      <c r="E13" s="112"/>
      <c r="F13" s="113"/>
      <c r="G13" s="113"/>
      <c r="H13" s="113"/>
      <c r="I13" s="113"/>
      <c r="J13" s="113"/>
      <c r="K13" s="114"/>
      <c r="L13" s="115"/>
      <c r="M13" s="113"/>
      <c r="N13" s="113"/>
      <c r="O13" s="113"/>
      <c r="P13" s="113"/>
      <c r="Q13" s="113"/>
      <c r="R13" s="116"/>
      <c r="S13" s="112"/>
      <c r="T13" s="113"/>
      <c r="U13" s="113"/>
      <c r="V13" s="113"/>
      <c r="W13" s="113"/>
      <c r="X13" s="113"/>
      <c r="Y13" s="114"/>
      <c r="Z13" s="115"/>
      <c r="AA13" s="113"/>
      <c r="AB13" s="113"/>
      <c r="AC13" s="113"/>
      <c r="AD13" s="113"/>
      <c r="AE13" s="113"/>
      <c r="AF13" s="117"/>
      <c r="AG13" s="118" t="n">
        <f aca="false">SUM(E13:AF13)</f>
        <v>0</v>
      </c>
      <c r="AH13" s="119" t="n">
        <f aca="false">AG13/4</f>
        <v>0</v>
      </c>
      <c r="AI13" s="120" t="n">
        <f aca="false">ROUNDDOWN(AG13/160,1)</f>
        <v>0</v>
      </c>
      <c r="AJ13" s="121"/>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1.25" hidden="false" customHeight="true" outlineLevel="0" collapsed="false">
      <c r="A14" s="0"/>
      <c r="B14" s="109"/>
      <c r="C14" s="110"/>
      <c r="D14" s="111"/>
      <c r="E14" s="122"/>
      <c r="F14" s="123"/>
      <c r="G14" s="123"/>
      <c r="H14" s="123"/>
      <c r="I14" s="123"/>
      <c r="J14" s="123"/>
      <c r="K14" s="124"/>
      <c r="L14" s="122"/>
      <c r="M14" s="123"/>
      <c r="N14" s="123"/>
      <c r="O14" s="123"/>
      <c r="P14" s="123"/>
      <c r="Q14" s="123"/>
      <c r="R14" s="125"/>
      <c r="S14" s="122"/>
      <c r="T14" s="123"/>
      <c r="U14" s="123"/>
      <c r="V14" s="123"/>
      <c r="W14" s="123"/>
      <c r="X14" s="123"/>
      <c r="Y14" s="124"/>
      <c r="Z14" s="122"/>
      <c r="AA14" s="123"/>
      <c r="AB14" s="123"/>
      <c r="AC14" s="123"/>
      <c r="AD14" s="123"/>
      <c r="AE14" s="123"/>
      <c r="AF14" s="126"/>
      <c r="AG14" s="118"/>
      <c r="AH14" s="119"/>
      <c r="AI14" s="120"/>
      <c r="AJ14" s="121"/>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1.25" hidden="false" customHeight="true" outlineLevel="0" collapsed="false">
      <c r="A15" s="0"/>
      <c r="B15" s="127"/>
      <c r="C15" s="128"/>
      <c r="D15" s="129"/>
      <c r="E15" s="130"/>
      <c r="F15" s="131"/>
      <c r="G15" s="131"/>
      <c r="H15" s="131"/>
      <c r="I15" s="131"/>
      <c r="J15" s="131"/>
      <c r="K15" s="132"/>
      <c r="L15" s="133"/>
      <c r="M15" s="131"/>
      <c r="N15" s="131"/>
      <c r="O15" s="131"/>
      <c r="P15" s="131"/>
      <c r="Q15" s="131"/>
      <c r="R15" s="134"/>
      <c r="S15" s="130"/>
      <c r="T15" s="131"/>
      <c r="U15" s="131"/>
      <c r="V15" s="131"/>
      <c r="W15" s="131"/>
      <c r="X15" s="131"/>
      <c r="Y15" s="132"/>
      <c r="Z15" s="133"/>
      <c r="AA15" s="131"/>
      <c r="AB15" s="131"/>
      <c r="AC15" s="131"/>
      <c r="AD15" s="131"/>
      <c r="AE15" s="131"/>
      <c r="AF15" s="135"/>
      <c r="AG15" s="118" t="n">
        <f aca="false">SUM(E15:AF15)</f>
        <v>0</v>
      </c>
      <c r="AH15" s="119" t="n">
        <f aca="false">AG15/4</f>
        <v>0</v>
      </c>
      <c r="AI15" s="120" t="n">
        <f aca="false">ROUNDDOWN(AG15/160,1)</f>
        <v>0</v>
      </c>
      <c r="AJ15" s="121"/>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1.25" hidden="false" customHeight="true" outlineLevel="0" collapsed="false">
      <c r="A16" s="0"/>
      <c r="B16" s="127"/>
      <c r="C16" s="128"/>
      <c r="D16" s="129"/>
      <c r="E16" s="136"/>
      <c r="F16" s="137"/>
      <c r="G16" s="137"/>
      <c r="H16" s="137"/>
      <c r="I16" s="137"/>
      <c r="J16" s="137"/>
      <c r="K16" s="138"/>
      <c r="L16" s="141"/>
      <c r="M16" s="137"/>
      <c r="N16" s="137"/>
      <c r="O16" s="137"/>
      <c r="P16" s="137"/>
      <c r="Q16" s="137"/>
      <c r="R16" s="139"/>
      <c r="S16" s="136"/>
      <c r="T16" s="137"/>
      <c r="U16" s="137"/>
      <c r="V16" s="137"/>
      <c r="W16" s="137"/>
      <c r="X16" s="137"/>
      <c r="Y16" s="138"/>
      <c r="Z16" s="141"/>
      <c r="AA16" s="137"/>
      <c r="AB16" s="137"/>
      <c r="AC16" s="137"/>
      <c r="AD16" s="137"/>
      <c r="AE16" s="137"/>
      <c r="AF16" s="140"/>
      <c r="AG16" s="118"/>
      <c r="AH16" s="119"/>
      <c r="AI16" s="120"/>
      <c r="AJ16" s="121"/>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1.25" hidden="false" customHeight="true" outlineLevel="0" collapsed="false">
      <c r="A17" s="0"/>
      <c r="B17" s="109"/>
      <c r="C17" s="110"/>
      <c r="D17" s="111"/>
      <c r="E17" s="112"/>
      <c r="F17" s="113"/>
      <c r="G17" s="113"/>
      <c r="H17" s="113"/>
      <c r="I17" s="113"/>
      <c r="J17" s="113"/>
      <c r="K17" s="114"/>
      <c r="L17" s="115"/>
      <c r="M17" s="113"/>
      <c r="N17" s="113"/>
      <c r="O17" s="113"/>
      <c r="P17" s="113"/>
      <c r="Q17" s="113"/>
      <c r="R17" s="116"/>
      <c r="S17" s="112"/>
      <c r="T17" s="113"/>
      <c r="U17" s="113"/>
      <c r="V17" s="113"/>
      <c r="W17" s="113"/>
      <c r="X17" s="113"/>
      <c r="Y17" s="114"/>
      <c r="Z17" s="115"/>
      <c r="AA17" s="113"/>
      <c r="AB17" s="113"/>
      <c r="AC17" s="113"/>
      <c r="AD17" s="113"/>
      <c r="AE17" s="113"/>
      <c r="AF17" s="117"/>
      <c r="AG17" s="118" t="n">
        <f aca="false">SUM(E17:AF17)</f>
        <v>0</v>
      </c>
      <c r="AH17" s="119" t="n">
        <f aca="false">AG17/4</f>
        <v>0</v>
      </c>
      <c r="AI17" s="120" t="n">
        <f aca="false">ROUNDDOWN(AG17/160,1)</f>
        <v>0</v>
      </c>
      <c r="AJ17" s="121"/>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1.25" hidden="false" customHeight="true" outlineLevel="0" collapsed="false">
      <c r="A18" s="0"/>
      <c r="B18" s="109"/>
      <c r="C18" s="110"/>
      <c r="D18" s="111"/>
      <c r="E18" s="122"/>
      <c r="F18" s="123"/>
      <c r="G18" s="123"/>
      <c r="H18" s="123"/>
      <c r="I18" s="123"/>
      <c r="J18" s="123"/>
      <c r="K18" s="124"/>
      <c r="L18" s="142"/>
      <c r="M18" s="123"/>
      <c r="N18" s="123"/>
      <c r="O18" s="123"/>
      <c r="P18" s="123"/>
      <c r="Q18" s="123"/>
      <c r="R18" s="125"/>
      <c r="S18" s="122"/>
      <c r="T18" s="123"/>
      <c r="U18" s="123"/>
      <c r="V18" s="123"/>
      <c r="W18" s="123"/>
      <c r="X18" s="123"/>
      <c r="Y18" s="124"/>
      <c r="Z18" s="142"/>
      <c r="AA18" s="123"/>
      <c r="AB18" s="123"/>
      <c r="AC18" s="123"/>
      <c r="AD18" s="123"/>
      <c r="AE18" s="123"/>
      <c r="AF18" s="126"/>
      <c r="AG18" s="118"/>
      <c r="AH18" s="119"/>
      <c r="AI18" s="120"/>
      <c r="AJ18" s="121"/>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1.25" hidden="false" customHeight="true" outlineLevel="0" collapsed="false">
      <c r="A19" s="0"/>
      <c r="B19" s="127"/>
      <c r="C19" s="128"/>
      <c r="D19" s="129"/>
      <c r="E19" s="130"/>
      <c r="F19" s="131"/>
      <c r="G19" s="131"/>
      <c r="H19" s="131"/>
      <c r="I19" s="131"/>
      <c r="J19" s="131"/>
      <c r="K19" s="132"/>
      <c r="L19" s="133"/>
      <c r="M19" s="131"/>
      <c r="N19" s="131"/>
      <c r="O19" s="131"/>
      <c r="P19" s="131"/>
      <c r="Q19" s="131"/>
      <c r="R19" s="134"/>
      <c r="S19" s="130"/>
      <c r="T19" s="131"/>
      <c r="U19" s="131"/>
      <c r="V19" s="131"/>
      <c r="W19" s="131"/>
      <c r="X19" s="131"/>
      <c r="Y19" s="132"/>
      <c r="Z19" s="133"/>
      <c r="AA19" s="131"/>
      <c r="AB19" s="131"/>
      <c r="AC19" s="131"/>
      <c r="AD19" s="131"/>
      <c r="AE19" s="131"/>
      <c r="AF19" s="135"/>
      <c r="AG19" s="118" t="n">
        <f aca="false">SUM(E19:AF19)</f>
        <v>0</v>
      </c>
      <c r="AH19" s="119" t="n">
        <f aca="false">AG19/4</f>
        <v>0</v>
      </c>
      <c r="AI19" s="120" t="n">
        <f aca="false">ROUNDDOWN(AG19/160,1)</f>
        <v>0</v>
      </c>
      <c r="AJ19" s="121"/>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1.25" hidden="false" customHeight="true" outlineLevel="0" collapsed="false">
      <c r="A20" s="0"/>
      <c r="B20" s="127"/>
      <c r="C20" s="128"/>
      <c r="D20" s="129"/>
      <c r="E20" s="136"/>
      <c r="F20" s="137"/>
      <c r="G20" s="137"/>
      <c r="H20" s="137"/>
      <c r="I20" s="137"/>
      <c r="J20" s="137"/>
      <c r="K20" s="138"/>
      <c r="L20" s="141"/>
      <c r="M20" s="137"/>
      <c r="N20" s="137"/>
      <c r="O20" s="137"/>
      <c r="P20" s="137"/>
      <c r="Q20" s="137"/>
      <c r="R20" s="139"/>
      <c r="S20" s="136"/>
      <c r="T20" s="137"/>
      <c r="U20" s="137"/>
      <c r="V20" s="137"/>
      <c r="W20" s="137"/>
      <c r="X20" s="137"/>
      <c r="Y20" s="138"/>
      <c r="Z20" s="141"/>
      <c r="AA20" s="137"/>
      <c r="AB20" s="137"/>
      <c r="AC20" s="137"/>
      <c r="AD20" s="137"/>
      <c r="AE20" s="137"/>
      <c r="AF20" s="140"/>
      <c r="AG20" s="118"/>
      <c r="AH20" s="119"/>
      <c r="AI20" s="120"/>
      <c r="AJ20" s="121"/>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1.25" hidden="false" customHeight="true" outlineLevel="0" collapsed="false">
      <c r="A21" s="0"/>
      <c r="B21" s="109"/>
      <c r="C21" s="110"/>
      <c r="D21" s="111"/>
      <c r="E21" s="112"/>
      <c r="F21" s="113"/>
      <c r="G21" s="113"/>
      <c r="H21" s="113"/>
      <c r="I21" s="113"/>
      <c r="J21" s="113"/>
      <c r="K21" s="114"/>
      <c r="L21" s="115"/>
      <c r="M21" s="113"/>
      <c r="N21" s="113"/>
      <c r="O21" s="113"/>
      <c r="P21" s="113"/>
      <c r="Q21" s="113"/>
      <c r="R21" s="116"/>
      <c r="S21" s="112"/>
      <c r="T21" s="113"/>
      <c r="U21" s="113"/>
      <c r="V21" s="113"/>
      <c r="W21" s="113"/>
      <c r="X21" s="113"/>
      <c r="Y21" s="114"/>
      <c r="Z21" s="115"/>
      <c r="AA21" s="113"/>
      <c r="AB21" s="113"/>
      <c r="AC21" s="113"/>
      <c r="AD21" s="113"/>
      <c r="AE21" s="113"/>
      <c r="AF21" s="117"/>
      <c r="AG21" s="118" t="n">
        <f aca="false">SUM(E21:AF21)</f>
        <v>0</v>
      </c>
      <c r="AH21" s="119" t="n">
        <f aca="false">AG21/4</f>
        <v>0</v>
      </c>
      <c r="AI21" s="120" t="n">
        <f aca="false">ROUNDDOWN(AG21/160,1)</f>
        <v>0</v>
      </c>
      <c r="AJ21" s="121"/>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1.25" hidden="false" customHeight="true" outlineLevel="0" collapsed="false">
      <c r="A22" s="0"/>
      <c r="B22" s="109"/>
      <c r="C22" s="110"/>
      <c r="D22" s="111"/>
      <c r="E22" s="122"/>
      <c r="F22" s="123"/>
      <c r="G22" s="123"/>
      <c r="H22" s="123"/>
      <c r="I22" s="123"/>
      <c r="J22" s="123"/>
      <c r="K22" s="124"/>
      <c r="L22" s="142"/>
      <c r="M22" s="123"/>
      <c r="N22" s="123"/>
      <c r="O22" s="123"/>
      <c r="P22" s="123"/>
      <c r="Q22" s="123"/>
      <c r="R22" s="125"/>
      <c r="S22" s="122"/>
      <c r="T22" s="123"/>
      <c r="U22" s="123"/>
      <c r="V22" s="123"/>
      <c r="W22" s="123"/>
      <c r="X22" s="123"/>
      <c r="Y22" s="124"/>
      <c r="Z22" s="142"/>
      <c r="AA22" s="123"/>
      <c r="AB22" s="123"/>
      <c r="AC22" s="123"/>
      <c r="AD22" s="123"/>
      <c r="AE22" s="123"/>
      <c r="AF22" s="126"/>
      <c r="AG22" s="118"/>
      <c r="AH22" s="119"/>
      <c r="AI22" s="120"/>
      <c r="AJ22" s="121"/>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1.25" hidden="false" customHeight="true" outlineLevel="0" collapsed="false">
      <c r="A23" s="0"/>
      <c r="B23" s="109"/>
      <c r="C23" s="110"/>
      <c r="D23" s="111"/>
      <c r="E23" s="112"/>
      <c r="F23" s="113"/>
      <c r="G23" s="113"/>
      <c r="H23" s="113"/>
      <c r="I23" s="113"/>
      <c r="J23" s="113"/>
      <c r="K23" s="114"/>
      <c r="L23" s="115"/>
      <c r="M23" s="113"/>
      <c r="N23" s="113"/>
      <c r="O23" s="113"/>
      <c r="P23" s="113"/>
      <c r="Q23" s="113"/>
      <c r="R23" s="116"/>
      <c r="S23" s="112"/>
      <c r="T23" s="113"/>
      <c r="U23" s="113"/>
      <c r="V23" s="113"/>
      <c r="W23" s="113"/>
      <c r="X23" s="113"/>
      <c r="Y23" s="114"/>
      <c r="Z23" s="115"/>
      <c r="AA23" s="113"/>
      <c r="AB23" s="113"/>
      <c r="AC23" s="113"/>
      <c r="AD23" s="113"/>
      <c r="AE23" s="113"/>
      <c r="AF23" s="117"/>
      <c r="AG23" s="118" t="n">
        <f aca="false">SUM(E23:AF23)</f>
        <v>0</v>
      </c>
      <c r="AH23" s="119" t="n">
        <f aca="false">AG23/4</f>
        <v>0</v>
      </c>
      <c r="AI23" s="120" t="n">
        <f aca="false">ROUNDDOWN(AG23/160,1)</f>
        <v>0</v>
      </c>
      <c r="AJ23" s="121"/>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1.25" hidden="false" customHeight="true" outlineLevel="0" collapsed="false">
      <c r="A24" s="0"/>
      <c r="B24" s="109"/>
      <c r="C24" s="110"/>
      <c r="D24" s="111"/>
      <c r="E24" s="122"/>
      <c r="F24" s="123"/>
      <c r="G24" s="123"/>
      <c r="H24" s="123"/>
      <c r="I24" s="123"/>
      <c r="J24" s="123"/>
      <c r="K24" s="124"/>
      <c r="L24" s="142"/>
      <c r="M24" s="123"/>
      <c r="N24" s="123"/>
      <c r="O24" s="123"/>
      <c r="P24" s="123"/>
      <c r="Q24" s="123"/>
      <c r="R24" s="125"/>
      <c r="S24" s="122"/>
      <c r="T24" s="123"/>
      <c r="U24" s="123"/>
      <c r="V24" s="123"/>
      <c r="W24" s="123"/>
      <c r="X24" s="123"/>
      <c r="Y24" s="124"/>
      <c r="Z24" s="142"/>
      <c r="AA24" s="123"/>
      <c r="AB24" s="123"/>
      <c r="AC24" s="123"/>
      <c r="AD24" s="123"/>
      <c r="AE24" s="123"/>
      <c r="AF24" s="126"/>
      <c r="AG24" s="118"/>
      <c r="AH24" s="119"/>
      <c r="AI24" s="120"/>
      <c r="AJ24" s="121"/>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1.25" hidden="false" customHeight="true" outlineLevel="0" collapsed="false">
      <c r="A25" s="0"/>
      <c r="B25" s="127"/>
      <c r="C25" s="110"/>
      <c r="D25" s="129"/>
      <c r="E25" s="143"/>
      <c r="F25" s="131"/>
      <c r="G25" s="131"/>
      <c r="H25" s="131"/>
      <c r="I25" s="131"/>
      <c r="J25" s="131"/>
      <c r="K25" s="132"/>
      <c r="L25" s="143"/>
      <c r="M25" s="131"/>
      <c r="N25" s="131"/>
      <c r="O25" s="131"/>
      <c r="P25" s="131"/>
      <c r="Q25" s="131"/>
      <c r="R25" s="132"/>
      <c r="S25" s="143"/>
      <c r="T25" s="131"/>
      <c r="U25" s="131"/>
      <c r="V25" s="131"/>
      <c r="W25" s="131"/>
      <c r="X25" s="131"/>
      <c r="Y25" s="132"/>
      <c r="Z25" s="133"/>
      <c r="AA25" s="131"/>
      <c r="AB25" s="131"/>
      <c r="AC25" s="131"/>
      <c r="AD25" s="131"/>
      <c r="AE25" s="131"/>
      <c r="AF25" s="135"/>
      <c r="AG25" s="118" t="n">
        <f aca="false">SUM(E25:AF25)</f>
        <v>0</v>
      </c>
      <c r="AH25" s="119" t="n">
        <f aca="false">AG25/4</f>
        <v>0</v>
      </c>
      <c r="AI25" s="120" t="n">
        <f aca="false">ROUNDDOWN(AG25/160,1)</f>
        <v>0</v>
      </c>
      <c r="AJ25" s="121"/>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1.25" hidden="false" customHeight="true" outlineLevel="0" collapsed="false">
      <c r="A26" s="0"/>
      <c r="B26" s="127"/>
      <c r="C26" s="110"/>
      <c r="D26" s="129"/>
      <c r="E26" s="136"/>
      <c r="F26" s="137"/>
      <c r="G26" s="137"/>
      <c r="H26" s="137"/>
      <c r="I26" s="137"/>
      <c r="J26" s="137"/>
      <c r="K26" s="138"/>
      <c r="L26" s="136"/>
      <c r="M26" s="137"/>
      <c r="N26" s="137"/>
      <c r="O26" s="137"/>
      <c r="P26" s="137"/>
      <c r="Q26" s="137"/>
      <c r="R26" s="138"/>
      <c r="S26" s="136"/>
      <c r="T26" s="137"/>
      <c r="U26" s="137"/>
      <c r="V26" s="137"/>
      <c r="W26" s="137"/>
      <c r="X26" s="137"/>
      <c r="Y26" s="138"/>
      <c r="Z26" s="141"/>
      <c r="AA26" s="137"/>
      <c r="AB26" s="137"/>
      <c r="AC26" s="137"/>
      <c r="AD26" s="137"/>
      <c r="AE26" s="137"/>
      <c r="AF26" s="140"/>
      <c r="AG26" s="118"/>
      <c r="AH26" s="119"/>
      <c r="AI26" s="120"/>
      <c r="AJ26" s="121"/>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1.25" hidden="false" customHeight="true" outlineLevel="0" collapsed="false">
      <c r="A27" s="0"/>
      <c r="B27" s="109"/>
      <c r="C27" s="110"/>
      <c r="D27" s="111"/>
      <c r="E27" s="112"/>
      <c r="F27" s="113"/>
      <c r="G27" s="113"/>
      <c r="H27" s="113"/>
      <c r="I27" s="113"/>
      <c r="J27" s="113"/>
      <c r="K27" s="114"/>
      <c r="L27" s="112"/>
      <c r="M27" s="113"/>
      <c r="N27" s="113"/>
      <c r="O27" s="113"/>
      <c r="P27" s="113"/>
      <c r="Q27" s="113"/>
      <c r="R27" s="114"/>
      <c r="S27" s="112"/>
      <c r="T27" s="113"/>
      <c r="U27" s="113"/>
      <c r="V27" s="113"/>
      <c r="W27" s="113"/>
      <c r="X27" s="113"/>
      <c r="Y27" s="114"/>
      <c r="Z27" s="115"/>
      <c r="AA27" s="113"/>
      <c r="AB27" s="113"/>
      <c r="AC27" s="113"/>
      <c r="AD27" s="113"/>
      <c r="AE27" s="113"/>
      <c r="AF27" s="117"/>
      <c r="AG27" s="118" t="n">
        <f aca="false">SUM(E27:AF27)</f>
        <v>0</v>
      </c>
      <c r="AH27" s="119" t="n">
        <f aca="false">AG27/4</f>
        <v>0</v>
      </c>
      <c r="AI27" s="120" t="n">
        <f aca="false">ROUNDDOWN(AG27/160,1)</f>
        <v>0</v>
      </c>
      <c r="AJ27" s="121"/>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1.25" hidden="false" customHeight="true" outlineLevel="0" collapsed="false">
      <c r="A28" s="0"/>
      <c r="B28" s="109"/>
      <c r="C28" s="110"/>
      <c r="D28" s="111"/>
      <c r="E28" s="122"/>
      <c r="F28" s="123"/>
      <c r="G28" s="123"/>
      <c r="H28" s="123"/>
      <c r="I28" s="123"/>
      <c r="J28" s="123"/>
      <c r="K28" s="124"/>
      <c r="L28" s="122"/>
      <c r="M28" s="123"/>
      <c r="N28" s="123"/>
      <c r="O28" s="123"/>
      <c r="P28" s="123"/>
      <c r="Q28" s="123"/>
      <c r="R28" s="124"/>
      <c r="S28" s="122"/>
      <c r="T28" s="123"/>
      <c r="U28" s="123"/>
      <c r="V28" s="123"/>
      <c r="W28" s="123"/>
      <c r="X28" s="123"/>
      <c r="Y28" s="124"/>
      <c r="Z28" s="142"/>
      <c r="AA28" s="123"/>
      <c r="AB28" s="123"/>
      <c r="AC28" s="123"/>
      <c r="AD28" s="123"/>
      <c r="AE28" s="123"/>
      <c r="AF28" s="126"/>
      <c r="AG28" s="118"/>
      <c r="AH28" s="119"/>
      <c r="AI28" s="120"/>
      <c r="AJ28" s="121"/>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1.25" hidden="false" customHeight="true" outlineLevel="0" collapsed="false">
      <c r="A29" s="0"/>
      <c r="B29" s="127"/>
      <c r="C29" s="128"/>
      <c r="D29" s="129"/>
      <c r="E29" s="130"/>
      <c r="F29" s="131"/>
      <c r="G29" s="131"/>
      <c r="H29" s="131"/>
      <c r="I29" s="131"/>
      <c r="J29" s="131"/>
      <c r="K29" s="132"/>
      <c r="L29" s="130"/>
      <c r="M29" s="131"/>
      <c r="N29" s="131"/>
      <c r="O29" s="131"/>
      <c r="P29" s="131"/>
      <c r="Q29" s="131"/>
      <c r="R29" s="132"/>
      <c r="S29" s="130"/>
      <c r="T29" s="131"/>
      <c r="U29" s="131"/>
      <c r="V29" s="131"/>
      <c r="W29" s="131"/>
      <c r="X29" s="131"/>
      <c r="Y29" s="132"/>
      <c r="Z29" s="133"/>
      <c r="AA29" s="131"/>
      <c r="AB29" s="131"/>
      <c r="AC29" s="131"/>
      <c r="AD29" s="131"/>
      <c r="AE29" s="131"/>
      <c r="AF29" s="135"/>
      <c r="AG29" s="118" t="n">
        <f aca="false">SUM(E29:AF29)</f>
        <v>0</v>
      </c>
      <c r="AH29" s="119" t="n">
        <f aca="false">AG29/4</f>
        <v>0</v>
      </c>
      <c r="AI29" s="120" t="n">
        <f aca="false">ROUNDDOWN(AG29/160,1)</f>
        <v>0</v>
      </c>
      <c r="AJ29" s="121"/>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1.25" hidden="false" customHeight="true" outlineLevel="0" collapsed="false">
      <c r="A30" s="0"/>
      <c r="B30" s="127"/>
      <c r="C30" s="128"/>
      <c r="D30" s="129"/>
      <c r="E30" s="136"/>
      <c r="F30" s="137"/>
      <c r="G30" s="137"/>
      <c r="H30" s="137"/>
      <c r="I30" s="137"/>
      <c r="J30" s="137"/>
      <c r="K30" s="138"/>
      <c r="L30" s="136"/>
      <c r="M30" s="137"/>
      <c r="N30" s="137"/>
      <c r="O30" s="137"/>
      <c r="P30" s="137"/>
      <c r="Q30" s="137"/>
      <c r="R30" s="138"/>
      <c r="S30" s="136"/>
      <c r="T30" s="137"/>
      <c r="U30" s="137"/>
      <c r="V30" s="137"/>
      <c r="W30" s="137"/>
      <c r="X30" s="137"/>
      <c r="Y30" s="138"/>
      <c r="Z30" s="141"/>
      <c r="AA30" s="137"/>
      <c r="AB30" s="137"/>
      <c r="AC30" s="137"/>
      <c r="AD30" s="137"/>
      <c r="AE30" s="137"/>
      <c r="AF30" s="140"/>
      <c r="AG30" s="118"/>
      <c r="AH30" s="119"/>
      <c r="AI30" s="120"/>
      <c r="AJ30" s="121"/>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1.25" hidden="false" customHeight="true" outlineLevel="0" collapsed="false">
      <c r="A31" s="0"/>
      <c r="B31" s="109"/>
      <c r="C31" s="110"/>
      <c r="D31" s="111"/>
      <c r="E31" s="112"/>
      <c r="F31" s="113"/>
      <c r="G31" s="113"/>
      <c r="H31" s="113"/>
      <c r="I31" s="113"/>
      <c r="J31" s="113"/>
      <c r="K31" s="114"/>
      <c r="L31" s="115"/>
      <c r="M31" s="113"/>
      <c r="N31" s="113"/>
      <c r="O31" s="113"/>
      <c r="P31" s="113"/>
      <c r="Q31" s="113"/>
      <c r="R31" s="116"/>
      <c r="S31" s="112"/>
      <c r="T31" s="113"/>
      <c r="U31" s="113"/>
      <c r="V31" s="113"/>
      <c r="W31" s="113"/>
      <c r="X31" s="113"/>
      <c r="Y31" s="114"/>
      <c r="Z31" s="115"/>
      <c r="AA31" s="113"/>
      <c r="AB31" s="113"/>
      <c r="AC31" s="113"/>
      <c r="AD31" s="113"/>
      <c r="AE31" s="113"/>
      <c r="AF31" s="117"/>
      <c r="AG31" s="118" t="n">
        <f aca="false">SUM(E31:AF31)</f>
        <v>0</v>
      </c>
      <c r="AH31" s="119" t="n">
        <f aca="false">AG31/4</f>
        <v>0</v>
      </c>
      <c r="AI31" s="120" t="n">
        <f aca="false">ROUNDDOWN(AG31/160,1)</f>
        <v>0</v>
      </c>
      <c r="AJ31" s="121"/>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1.25" hidden="false" customHeight="true" outlineLevel="0" collapsed="false">
      <c r="A32" s="0"/>
      <c r="B32" s="109"/>
      <c r="C32" s="110"/>
      <c r="D32" s="111"/>
      <c r="E32" s="122"/>
      <c r="F32" s="123"/>
      <c r="G32" s="123"/>
      <c r="H32" s="123"/>
      <c r="I32" s="123"/>
      <c r="J32" s="123"/>
      <c r="K32" s="124"/>
      <c r="L32" s="142"/>
      <c r="M32" s="123"/>
      <c r="N32" s="123"/>
      <c r="O32" s="123"/>
      <c r="P32" s="123"/>
      <c r="Q32" s="123"/>
      <c r="R32" s="125"/>
      <c r="S32" s="122"/>
      <c r="T32" s="123"/>
      <c r="U32" s="123"/>
      <c r="V32" s="123"/>
      <c r="W32" s="123"/>
      <c r="X32" s="123"/>
      <c r="Y32" s="124"/>
      <c r="Z32" s="142"/>
      <c r="AA32" s="123"/>
      <c r="AB32" s="123"/>
      <c r="AC32" s="123"/>
      <c r="AD32" s="123"/>
      <c r="AE32" s="123"/>
      <c r="AF32" s="126"/>
      <c r="AG32" s="118"/>
      <c r="AH32" s="119"/>
      <c r="AI32" s="120"/>
      <c r="AJ32" s="121"/>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1.25" hidden="false" customHeight="true" outlineLevel="0" collapsed="false">
      <c r="A33" s="0"/>
      <c r="B33" s="109"/>
      <c r="C33" s="110"/>
      <c r="D33" s="111"/>
      <c r="E33" s="112"/>
      <c r="F33" s="113"/>
      <c r="G33" s="113"/>
      <c r="H33" s="113"/>
      <c r="I33" s="113"/>
      <c r="J33" s="113"/>
      <c r="K33" s="114"/>
      <c r="L33" s="115"/>
      <c r="M33" s="113"/>
      <c r="N33" s="113"/>
      <c r="O33" s="113"/>
      <c r="P33" s="113"/>
      <c r="Q33" s="113"/>
      <c r="R33" s="116"/>
      <c r="S33" s="112"/>
      <c r="T33" s="113"/>
      <c r="U33" s="113"/>
      <c r="V33" s="113"/>
      <c r="W33" s="113"/>
      <c r="X33" s="113"/>
      <c r="Y33" s="114"/>
      <c r="Z33" s="115"/>
      <c r="AA33" s="113"/>
      <c r="AB33" s="113"/>
      <c r="AC33" s="113"/>
      <c r="AD33" s="113"/>
      <c r="AE33" s="113"/>
      <c r="AF33" s="117"/>
      <c r="AG33" s="118" t="n">
        <f aca="false">SUM(E33:AF33)</f>
        <v>0</v>
      </c>
      <c r="AH33" s="119" t="n">
        <f aca="false">AG33/4</f>
        <v>0</v>
      </c>
      <c r="AI33" s="120" t="n">
        <f aca="false">ROUNDDOWN(AG33/160,1)</f>
        <v>0</v>
      </c>
      <c r="AJ33" s="121"/>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1.25" hidden="false" customHeight="true" outlineLevel="0" collapsed="false">
      <c r="A34" s="0"/>
      <c r="B34" s="109"/>
      <c r="C34" s="110"/>
      <c r="D34" s="111"/>
      <c r="E34" s="122"/>
      <c r="F34" s="123"/>
      <c r="G34" s="123"/>
      <c r="H34" s="123"/>
      <c r="I34" s="123"/>
      <c r="J34" s="123"/>
      <c r="K34" s="124"/>
      <c r="L34" s="142"/>
      <c r="M34" s="123"/>
      <c r="N34" s="123"/>
      <c r="O34" s="123"/>
      <c r="P34" s="123"/>
      <c r="Q34" s="123"/>
      <c r="R34" s="125"/>
      <c r="S34" s="122"/>
      <c r="T34" s="123"/>
      <c r="U34" s="123"/>
      <c r="V34" s="123"/>
      <c r="W34" s="123"/>
      <c r="X34" s="123"/>
      <c r="Y34" s="124"/>
      <c r="Z34" s="142"/>
      <c r="AA34" s="123"/>
      <c r="AB34" s="123"/>
      <c r="AC34" s="123"/>
      <c r="AD34" s="123"/>
      <c r="AE34" s="123"/>
      <c r="AF34" s="126"/>
      <c r="AG34" s="118"/>
      <c r="AH34" s="119"/>
      <c r="AI34" s="120"/>
      <c r="AJ34" s="121"/>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1.25" hidden="false" customHeight="true" outlineLevel="0" collapsed="false">
      <c r="A35" s="0"/>
      <c r="B35" s="127"/>
      <c r="C35" s="128"/>
      <c r="D35" s="129"/>
      <c r="E35" s="130"/>
      <c r="F35" s="131"/>
      <c r="G35" s="131"/>
      <c r="H35" s="131"/>
      <c r="I35" s="131"/>
      <c r="J35" s="131"/>
      <c r="K35" s="132"/>
      <c r="L35" s="133"/>
      <c r="M35" s="131"/>
      <c r="N35" s="131"/>
      <c r="O35" s="131"/>
      <c r="P35" s="131"/>
      <c r="Q35" s="131"/>
      <c r="R35" s="134"/>
      <c r="S35" s="130"/>
      <c r="T35" s="131"/>
      <c r="U35" s="131"/>
      <c r="V35" s="131"/>
      <c r="W35" s="131"/>
      <c r="X35" s="131"/>
      <c r="Y35" s="132"/>
      <c r="Z35" s="133"/>
      <c r="AA35" s="131"/>
      <c r="AB35" s="131"/>
      <c r="AC35" s="131"/>
      <c r="AD35" s="131"/>
      <c r="AE35" s="131"/>
      <c r="AF35" s="135"/>
      <c r="AG35" s="118" t="n">
        <f aca="false">SUM(E35:AF35)</f>
        <v>0</v>
      </c>
      <c r="AH35" s="119" t="n">
        <f aca="false">AG35/4</f>
        <v>0</v>
      </c>
      <c r="AI35" s="120" t="n">
        <f aca="false">ROUNDDOWN(AG35/160,1)</f>
        <v>0</v>
      </c>
      <c r="AJ35" s="121"/>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1.25" hidden="false" customHeight="true" outlineLevel="0" collapsed="false">
      <c r="A36" s="0"/>
      <c r="B36" s="127"/>
      <c r="C36" s="128"/>
      <c r="D36" s="129"/>
      <c r="E36" s="136"/>
      <c r="F36" s="137"/>
      <c r="G36" s="137"/>
      <c r="H36" s="137"/>
      <c r="I36" s="137"/>
      <c r="J36" s="137"/>
      <c r="K36" s="138"/>
      <c r="L36" s="141"/>
      <c r="M36" s="137"/>
      <c r="N36" s="137"/>
      <c r="O36" s="137"/>
      <c r="P36" s="137"/>
      <c r="Q36" s="137"/>
      <c r="R36" s="139"/>
      <c r="S36" s="136"/>
      <c r="T36" s="137"/>
      <c r="U36" s="137"/>
      <c r="V36" s="137"/>
      <c r="W36" s="137"/>
      <c r="X36" s="137"/>
      <c r="Y36" s="138"/>
      <c r="Z36" s="141"/>
      <c r="AA36" s="137"/>
      <c r="AB36" s="137"/>
      <c r="AC36" s="137"/>
      <c r="AD36" s="137"/>
      <c r="AE36" s="137"/>
      <c r="AF36" s="140"/>
      <c r="AG36" s="118"/>
      <c r="AH36" s="119"/>
      <c r="AI36" s="120"/>
      <c r="AJ36" s="121"/>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1.25" hidden="false" customHeight="true" outlineLevel="0" collapsed="false">
      <c r="A37" s="0"/>
      <c r="B37" s="109"/>
      <c r="C37" s="110"/>
      <c r="D37" s="111"/>
      <c r="E37" s="112"/>
      <c r="F37" s="113"/>
      <c r="G37" s="113"/>
      <c r="H37" s="113"/>
      <c r="I37" s="113"/>
      <c r="J37" s="113"/>
      <c r="K37" s="114"/>
      <c r="L37" s="115"/>
      <c r="M37" s="113"/>
      <c r="N37" s="113"/>
      <c r="O37" s="113"/>
      <c r="P37" s="113"/>
      <c r="Q37" s="113"/>
      <c r="R37" s="116"/>
      <c r="S37" s="112"/>
      <c r="T37" s="113"/>
      <c r="U37" s="113"/>
      <c r="V37" s="113"/>
      <c r="W37" s="113"/>
      <c r="X37" s="113"/>
      <c r="Y37" s="114"/>
      <c r="Z37" s="115"/>
      <c r="AA37" s="113"/>
      <c r="AB37" s="113"/>
      <c r="AC37" s="113"/>
      <c r="AD37" s="113"/>
      <c r="AE37" s="113"/>
      <c r="AF37" s="117"/>
      <c r="AG37" s="118" t="n">
        <f aca="false">SUM(E37:AF37)</f>
        <v>0</v>
      </c>
      <c r="AH37" s="119" t="n">
        <f aca="false">AG37/4</f>
        <v>0</v>
      </c>
      <c r="AI37" s="120" t="n">
        <f aca="false">ROUNDDOWN(AG37/160,1)</f>
        <v>0</v>
      </c>
      <c r="AJ37" s="121"/>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1.25" hidden="false" customHeight="true" outlineLevel="0" collapsed="false">
      <c r="A38" s="0"/>
      <c r="B38" s="109"/>
      <c r="C38" s="110"/>
      <c r="D38" s="111"/>
      <c r="E38" s="122"/>
      <c r="F38" s="123"/>
      <c r="G38" s="123"/>
      <c r="H38" s="123"/>
      <c r="I38" s="123"/>
      <c r="J38" s="123"/>
      <c r="K38" s="124"/>
      <c r="L38" s="142"/>
      <c r="M38" s="123"/>
      <c r="N38" s="123"/>
      <c r="O38" s="123"/>
      <c r="P38" s="123"/>
      <c r="Q38" s="123"/>
      <c r="R38" s="125"/>
      <c r="S38" s="122"/>
      <c r="T38" s="123"/>
      <c r="U38" s="123"/>
      <c r="V38" s="123"/>
      <c r="W38" s="123"/>
      <c r="X38" s="123"/>
      <c r="Y38" s="124"/>
      <c r="Z38" s="142"/>
      <c r="AA38" s="123"/>
      <c r="AB38" s="123"/>
      <c r="AC38" s="123"/>
      <c r="AD38" s="123"/>
      <c r="AE38" s="123"/>
      <c r="AF38" s="126"/>
      <c r="AG38" s="118"/>
      <c r="AH38" s="119"/>
      <c r="AI38" s="120"/>
      <c r="AJ38" s="121"/>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1.25" hidden="false" customHeight="true" outlineLevel="0" collapsed="false">
      <c r="A39" s="0"/>
      <c r="B39" s="144"/>
      <c r="C39" s="145"/>
      <c r="D39" s="146"/>
      <c r="E39" s="130"/>
      <c r="F39" s="131"/>
      <c r="G39" s="131"/>
      <c r="H39" s="131"/>
      <c r="I39" s="131"/>
      <c r="J39" s="131"/>
      <c r="K39" s="132"/>
      <c r="L39" s="133"/>
      <c r="M39" s="131"/>
      <c r="N39" s="131"/>
      <c r="O39" s="131"/>
      <c r="P39" s="131"/>
      <c r="Q39" s="131"/>
      <c r="R39" s="134"/>
      <c r="S39" s="130"/>
      <c r="T39" s="131"/>
      <c r="U39" s="131"/>
      <c r="V39" s="131"/>
      <c r="W39" s="131"/>
      <c r="X39" s="131"/>
      <c r="Y39" s="132"/>
      <c r="Z39" s="133"/>
      <c r="AA39" s="131"/>
      <c r="AB39" s="131"/>
      <c r="AC39" s="131"/>
      <c r="AD39" s="131"/>
      <c r="AE39" s="131"/>
      <c r="AF39" s="135"/>
      <c r="AG39" s="147"/>
      <c r="AH39" s="148"/>
      <c r="AI39" s="149"/>
      <c r="AJ39" s="121"/>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1.25" hidden="false" customHeight="true" outlineLevel="0" collapsed="false">
      <c r="A40" s="0"/>
      <c r="B40" s="144"/>
      <c r="C40" s="145"/>
      <c r="D40" s="146"/>
      <c r="E40" s="150"/>
      <c r="F40" s="151"/>
      <c r="G40" s="151"/>
      <c r="H40" s="151"/>
      <c r="I40" s="151"/>
      <c r="J40" s="151"/>
      <c r="K40" s="152"/>
      <c r="L40" s="153"/>
      <c r="M40" s="151"/>
      <c r="N40" s="151"/>
      <c r="O40" s="151"/>
      <c r="P40" s="151"/>
      <c r="Q40" s="151"/>
      <c r="R40" s="154"/>
      <c r="S40" s="150"/>
      <c r="T40" s="151"/>
      <c r="U40" s="151"/>
      <c r="V40" s="151"/>
      <c r="W40" s="151"/>
      <c r="X40" s="151"/>
      <c r="Y40" s="152"/>
      <c r="Z40" s="153"/>
      <c r="AA40" s="151"/>
      <c r="AB40" s="151"/>
      <c r="AC40" s="151"/>
      <c r="AD40" s="151"/>
      <c r="AE40" s="151"/>
      <c r="AF40" s="155"/>
      <c r="AG40" s="147"/>
      <c r="AH40" s="148"/>
      <c r="AI40" s="149"/>
      <c r="AJ40" s="121"/>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s="74" customFormat="true" ht="18" hidden="false" customHeight="true" outlineLevel="0" collapsed="false">
      <c r="B41" s="156" t="s">
        <v>69</v>
      </c>
      <c r="C41" s="156"/>
      <c r="D41" s="156"/>
      <c r="E41" s="157"/>
      <c r="F41" s="158"/>
      <c r="G41" s="158"/>
      <c r="H41" s="158"/>
      <c r="I41" s="158"/>
      <c r="J41" s="158"/>
      <c r="K41" s="159"/>
      <c r="L41" s="160"/>
      <c r="M41" s="158"/>
      <c r="N41" s="158"/>
      <c r="O41" s="158"/>
      <c r="P41" s="158"/>
      <c r="Q41" s="158"/>
      <c r="R41" s="161"/>
      <c r="S41" s="157"/>
      <c r="T41" s="158"/>
      <c r="U41" s="158"/>
      <c r="V41" s="158"/>
      <c r="W41" s="158"/>
      <c r="X41" s="158"/>
      <c r="Y41" s="159"/>
      <c r="Z41" s="160"/>
      <c r="AA41" s="158"/>
      <c r="AB41" s="158"/>
      <c r="AC41" s="158"/>
      <c r="AD41" s="158"/>
      <c r="AE41" s="158"/>
      <c r="AF41" s="162"/>
      <c r="AG41" s="163" t="s">
        <v>70</v>
      </c>
      <c r="AH41" s="163"/>
      <c r="AI41" s="163"/>
      <c r="AJ41" s="164"/>
    </row>
    <row r="42" customFormat="false" ht="18" hidden="false" customHeight="true" outlineLevel="0" collapsed="false">
      <c r="A42" s="74"/>
      <c r="B42" s="165" t="s">
        <v>71</v>
      </c>
      <c r="C42" s="165"/>
      <c r="D42" s="165"/>
      <c r="E42" s="166"/>
      <c r="F42" s="167"/>
      <c r="G42" s="167"/>
      <c r="H42" s="167"/>
      <c r="I42" s="167"/>
      <c r="J42" s="167"/>
      <c r="K42" s="168"/>
      <c r="L42" s="169"/>
      <c r="M42" s="167"/>
      <c r="N42" s="167"/>
      <c r="O42" s="167"/>
      <c r="P42" s="167"/>
      <c r="Q42" s="167"/>
      <c r="R42" s="170"/>
      <c r="S42" s="166"/>
      <c r="T42" s="167"/>
      <c r="U42" s="167"/>
      <c r="V42" s="167"/>
      <c r="W42" s="167"/>
      <c r="X42" s="167"/>
      <c r="Y42" s="168"/>
      <c r="Z42" s="169"/>
      <c r="AA42" s="167"/>
      <c r="AB42" s="167"/>
      <c r="AC42" s="167"/>
      <c r="AD42" s="167"/>
      <c r="AE42" s="167"/>
      <c r="AF42" s="171"/>
      <c r="AG42" s="172" t="s">
        <v>72</v>
      </c>
      <c r="AH42" s="172"/>
      <c r="AI42" s="172"/>
      <c r="AJ42" s="164"/>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8" hidden="false" customHeight="true" outlineLevel="0" collapsed="false">
      <c r="A43" s="74"/>
      <c r="B43" s="173" t="s">
        <v>73</v>
      </c>
      <c r="C43" s="173"/>
      <c r="D43" s="173"/>
      <c r="E43" s="174"/>
      <c r="F43" s="175"/>
      <c r="G43" s="175"/>
      <c r="H43" s="175"/>
      <c r="I43" s="175"/>
      <c r="J43" s="175"/>
      <c r="K43" s="176"/>
      <c r="L43" s="177"/>
      <c r="M43" s="175"/>
      <c r="N43" s="175"/>
      <c r="O43" s="175"/>
      <c r="P43" s="175"/>
      <c r="Q43" s="175"/>
      <c r="R43" s="178"/>
      <c r="S43" s="174"/>
      <c r="T43" s="175"/>
      <c r="U43" s="175"/>
      <c r="V43" s="175"/>
      <c r="W43" s="175"/>
      <c r="X43" s="175"/>
      <c r="Y43" s="176"/>
      <c r="Z43" s="177"/>
      <c r="AA43" s="175"/>
      <c r="AB43" s="175"/>
      <c r="AC43" s="175"/>
      <c r="AD43" s="175"/>
      <c r="AE43" s="175"/>
      <c r="AF43" s="179"/>
      <c r="AG43" s="180"/>
      <c r="AH43" s="180"/>
      <c r="AI43" s="180"/>
      <c r="AJ43" s="164"/>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8" hidden="false" customHeight="true" outlineLevel="0" collapsed="false">
      <c r="A44" s="74"/>
      <c r="B44" s="181" t="s">
        <v>74</v>
      </c>
      <c r="C44" s="181"/>
      <c r="D44" s="181"/>
      <c r="E44" s="182" t="n">
        <f aca="false">SUM(E19,E21,E23,E25,E27,E29)</f>
        <v>0</v>
      </c>
      <c r="F44" s="183" t="n">
        <f aca="false">SUM(F19,F21,F23,F25,F27,F29)</f>
        <v>0</v>
      </c>
      <c r="G44" s="183" t="n">
        <f aca="false">SUM(G19,G21,G23,G25,G27,G29)</f>
        <v>0</v>
      </c>
      <c r="H44" s="183" t="n">
        <f aca="false">SUM(H19,H21,H23,H25,H27,H29)</f>
        <v>0</v>
      </c>
      <c r="I44" s="183" t="n">
        <f aca="false">SUM(I19,I21,I23,I25,I27,I29)</f>
        <v>0</v>
      </c>
      <c r="J44" s="183" t="n">
        <f aca="false">SUM(J19,J21,J23,J25,J27,J29)</f>
        <v>0</v>
      </c>
      <c r="K44" s="184"/>
      <c r="L44" s="185" t="n">
        <f aca="false">SUM(L19,L21,L23,L25,L27,L29)</f>
        <v>0</v>
      </c>
      <c r="M44" s="183" t="n">
        <f aca="false">SUM(M19,M21,M23,M25,M27,M29)</f>
        <v>0</v>
      </c>
      <c r="N44" s="183" t="n">
        <f aca="false">SUM(N19,N21,N23,N25,N27,N29)</f>
        <v>0</v>
      </c>
      <c r="O44" s="183" t="n">
        <f aca="false">SUM(O19,O21,O23,O25,O27,O29)</f>
        <v>0</v>
      </c>
      <c r="P44" s="183" t="n">
        <f aca="false">SUM(P19,P21,P23,P25,P27,P29)</f>
        <v>0</v>
      </c>
      <c r="Q44" s="183" t="n">
        <f aca="false">SUM(Q19,Q21,Q23,Q25,Q27,Q29)</f>
        <v>0</v>
      </c>
      <c r="R44" s="186"/>
      <c r="S44" s="187" t="n">
        <f aca="false">SUM(S19,S21,S23,S25,S27,S29)</f>
        <v>0</v>
      </c>
      <c r="T44" s="183" t="n">
        <f aca="false">SUM(T19,T21,T23,T25,T27,T29)</f>
        <v>0</v>
      </c>
      <c r="U44" s="183" t="n">
        <f aca="false">SUM(U19,U21,U23,U25,U27,U29)</f>
        <v>0</v>
      </c>
      <c r="V44" s="183" t="n">
        <f aca="false">SUM(V19,V21,V23,V25,V27,V29)</f>
        <v>0</v>
      </c>
      <c r="W44" s="183" t="n">
        <f aca="false">SUM(W19,W21,W23,W25,W27,W29)</f>
        <v>0</v>
      </c>
      <c r="X44" s="183" t="n">
        <f aca="false">SUM(X19,X21,X23,X25,X27,X29)</f>
        <v>0</v>
      </c>
      <c r="Y44" s="184"/>
      <c r="Z44" s="185" t="n">
        <f aca="false">SUM(Z19,Z21,Z23,Z25,Z27,Z29)</f>
        <v>0</v>
      </c>
      <c r="AA44" s="183" t="n">
        <f aca="false">SUM(AA19,AA21,AA23,AA25,AA27,AA29)</f>
        <v>0</v>
      </c>
      <c r="AB44" s="183" t="n">
        <f aca="false">SUM(AB19,AB21,AB23,AB25,AB27,AB29)</f>
        <v>0</v>
      </c>
      <c r="AC44" s="183" t="n">
        <f aca="false">SUM(AC19,AC21,AC23,AC25,AC27,AC29)</f>
        <v>0</v>
      </c>
      <c r="AD44" s="183" t="n">
        <f aca="false">SUM(AD19,AD21,AD23,AD25,AD27,AD29)</f>
        <v>0</v>
      </c>
      <c r="AE44" s="183" t="n">
        <f aca="false">SUM(AE19,AE21,AE23,AE25,AE27,AE29)</f>
        <v>0</v>
      </c>
      <c r="AF44" s="188"/>
      <c r="AG44" s="189" t="s">
        <v>75</v>
      </c>
      <c r="AH44" s="189"/>
      <c r="AI44" s="189"/>
      <c r="AJ44" s="164"/>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1" hidden="false" customHeight="true" outlineLevel="0" collapsed="false">
      <c r="A45" s="74"/>
      <c r="B45" s="190" t="s">
        <v>76</v>
      </c>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64"/>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6.75" hidden="false" customHeight="true" outlineLevel="0" collapsed="false">
      <c r="A46" s="0"/>
      <c r="B46" s="191"/>
      <c r="C46" s="192"/>
      <c r="D46" s="192"/>
      <c r="E46" s="192"/>
      <c r="F46" s="0"/>
      <c r="G46" s="0"/>
      <c r="H46" s="0"/>
      <c r="I46" s="0"/>
      <c r="J46" s="0"/>
      <c r="K46" s="0"/>
      <c r="L46" s="0"/>
      <c r="M46" s="0"/>
      <c r="N46" s="0"/>
      <c r="O46" s="0"/>
      <c r="P46" s="0"/>
      <c r="Q46" s="0"/>
      <c r="R46" s="0"/>
      <c r="S46" s="0"/>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s="74" customFormat="true" ht="13.5" hidden="false" customHeight="false" outlineLevel="0" collapsed="false">
      <c r="B47" s="193" t="s">
        <v>77</v>
      </c>
    </row>
    <row r="52" customFormat="false" ht="7.5" hidden="false" customHeight="true" outlineLevel="0" collapsed="false"/>
  </sheetData>
  <mergeCells count="121">
    <mergeCell ref="B3:G3"/>
    <mergeCell ref="H3:O3"/>
    <mergeCell ref="T3:Y3"/>
    <mergeCell ref="Z3:AH3"/>
    <mergeCell ref="T4:Y4"/>
    <mergeCell ref="Z4:AH4"/>
    <mergeCell ref="B6:B8"/>
    <mergeCell ref="C6:C8"/>
    <mergeCell ref="D6:D8"/>
    <mergeCell ref="E6:K6"/>
    <mergeCell ref="L6:R6"/>
    <mergeCell ref="S6:Y6"/>
    <mergeCell ref="Z6:AF6"/>
    <mergeCell ref="AG6:AG8"/>
    <mergeCell ref="AH6:AH8"/>
    <mergeCell ref="AI6:AI8"/>
    <mergeCell ref="B9:B10"/>
    <mergeCell ref="C9:C10"/>
    <mergeCell ref="D9:D10"/>
    <mergeCell ref="AG9:AG10"/>
    <mergeCell ref="AH9:AH10"/>
    <mergeCell ref="AI9:AI10"/>
    <mergeCell ref="B11:B12"/>
    <mergeCell ref="C11:C12"/>
    <mergeCell ref="D11:D12"/>
    <mergeCell ref="AG11:AG12"/>
    <mergeCell ref="AH11:AH12"/>
    <mergeCell ref="AI11:AI12"/>
    <mergeCell ref="B13:B14"/>
    <mergeCell ref="C13:C14"/>
    <mergeCell ref="D13:D14"/>
    <mergeCell ref="AG13:AG14"/>
    <mergeCell ref="AH13:AH14"/>
    <mergeCell ref="AI13:AI14"/>
    <mergeCell ref="B15:B16"/>
    <mergeCell ref="C15:C16"/>
    <mergeCell ref="D15:D16"/>
    <mergeCell ref="AG15:AG16"/>
    <mergeCell ref="AH15:AH16"/>
    <mergeCell ref="AI15:AI16"/>
    <mergeCell ref="B17:B18"/>
    <mergeCell ref="C17:C18"/>
    <mergeCell ref="D17:D18"/>
    <mergeCell ref="AG17:AG18"/>
    <mergeCell ref="AH17:AH18"/>
    <mergeCell ref="AI17:AI18"/>
    <mergeCell ref="B19:B20"/>
    <mergeCell ref="C19:C20"/>
    <mergeCell ref="D19:D20"/>
    <mergeCell ref="AG19:AG20"/>
    <mergeCell ref="AH19:AH20"/>
    <mergeCell ref="AI19:AI20"/>
    <mergeCell ref="B21:B22"/>
    <mergeCell ref="C21:C22"/>
    <mergeCell ref="D21:D22"/>
    <mergeCell ref="AG21:AG22"/>
    <mergeCell ref="AH21:AH22"/>
    <mergeCell ref="AI21:AI22"/>
    <mergeCell ref="B23:B24"/>
    <mergeCell ref="C23:C24"/>
    <mergeCell ref="D23:D24"/>
    <mergeCell ref="AG23:AG24"/>
    <mergeCell ref="AH23:AH24"/>
    <mergeCell ref="AI23:AI24"/>
    <mergeCell ref="B25:B26"/>
    <mergeCell ref="C25:C26"/>
    <mergeCell ref="D25:D26"/>
    <mergeCell ref="AG25:AG26"/>
    <mergeCell ref="AH25:AH26"/>
    <mergeCell ref="AI25:AI26"/>
    <mergeCell ref="B27:B28"/>
    <mergeCell ref="C27:C28"/>
    <mergeCell ref="D27:D28"/>
    <mergeCell ref="AG27:AG28"/>
    <mergeCell ref="AH27:AH28"/>
    <mergeCell ref="AI27:AI28"/>
    <mergeCell ref="B29:B30"/>
    <mergeCell ref="C29:C30"/>
    <mergeCell ref="D29:D30"/>
    <mergeCell ref="AG29:AG30"/>
    <mergeCell ref="AH29:AH30"/>
    <mergeCell ref="AI29:AI30"/>
    <mergeCell ref="B31:B32"/>
    <mergeCell ref="C31:C32"/>
    <mergeCell ref="D31:D32"/>
    <mergeCell ref="AG31:AG32"/>
    <mergeCell ref="AH31:AH32"/>
    <mergeCell ref="AI31:AI32"/>
    <mergeCell ref="B33:B34"/>
    <mergeCell ref="C33:C34"/>
    <mergeCell ref="D33:D34"/>
    <mergeCell ref="AG33:AG34"/>
    <mergeCell ref="AH33:AH34"/>
    <mergeCell ref="AI33:AI34"/>
    <mergeCell ref="B35:B36"/>
    <mergeCell ref="C35:C36"/>
    <mergeCell ref="D35:D36"/>
    <mergeCell ref="AG35:AG36"/>
    <mergeCell ref="AH35:AH36"/>
    <mergeCell ref="AI35:AI36"/>
    <mergeCell ref="B37:B38"/>
    <mergeCell ref="C37:C38"/>
    <mergeCell ref="D37:D38"/>
    <mergeCell ref="AG37:AG38"/>
    <mergeCell ref="AH37:AH38"/>
    <mergeCell ref="AI37:AI38"/>
    <mergeCell ref="B39:B40"/>
    <mergeCell ref="C39:C40"/>
    <mergeCell ref="D39:D40"/>
    <mergeCell ref="AG39:AG40"/>
    <mergeCell ref="AH39:AH40"/>
    <mergeCell ref="AI39:AI40"/>
    <mergeCell ref="B41:D41"/>
    <mergeCell ref="AG41:AI41"/>
    <mergeCell ref="B42:D42"/>
    <mergeCell ref="AG42:AI42"/>
    <mergeCell ref="B43:D43"/>
    <mergeCell ref="AG43:AI43"/>
    <mergeCell ref="B44:D44"/>
    <mergeCell ref="AG44:AI44"/>
    <mergeCell ref="B45:AI45"/>
  </mergeCells>
  <printOptions headings="false" gridLines="false" gridLinesSet="true" horizontalCentered="true" verticalCentered="true"/>
  <pageMargins left="0.590277777777778" right="0.590277777777778" top="0.7875" bottom="0.59027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F0000"/>
    <pageSetUpPr fitToPage="false"/>
  </sheetPr>
  <dimension ref="1:5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1" min="1" style="75" width="1.60728744939271"/>
    <col collapsed="false" hidden="false" max="2" min="2" style="75" width="10.7125506072875"/>
    <col collapsed="false" hidden="false" max="3" min="3" style="75" width="5.67611336032389"/>
    <col collapsed="false" hidden="false" max="4" min="4" style="75" width="9.85425101214575"/>
    <col collapsed="false" hidden="false" max="32" min="5" style="75" width="3.74898785425101"/>
    <col collapsed="false" hidden="false" max="33" min="33" style="74" width="6.74898785425101"/>
    <col collapsed="false" hidden="false" max="35" min="34" style="75" width="6.74898785425101"/>
    <col collapsed="false" hidden="false" max="36" min="36" style="75" width="1.60728744939271"/>
    <col collapsed="false" hidden="false" max="1025" min="37" style="75" width="9"/>
  </cols>
  <sheetData>
    <row r="1" customFormat="false" ht="21.75" hidden="false" customHeight="true" outlineLevel="0" collapsed="false">
      <c r="A1" s="0"/>
      <c r="B1" s="78"/>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7.5" hidden="false" customHeight="true" outlineLevel="0" collapsed="false">
      <c r="A2" s="0"/>
      <c r="B2" s="79"/>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 hidden="false" customHeight="true" outlineLevel="0" collapsed="false">
      <c r="A3" s="0"/>
      <c r="B3" s="80" t="s">
        <v>
47</v>
      </c>
      <c r="C3" s="80"/>
      <c r="D3" s="80"/>
      <c r="E3" s="80"/>
      <c r="F3" s="80"/>
      <c r="G3" s="80"/>
      <c r="H3" s="81" t="s">
        <v>
78</v>
      </c>
      <c r="I3" s="81"/>
      <c r="J3" s="81"/>
      <c r="K3" s="81"/>
      <c r="L3" s="81"/>
      <c r="M3" s="81"/>
      <c r="N3" s="81"/>
      <c r="O3" s="81"/>
      <c r="P3" s="0"/>
      <c r="Q3" s="0"/>
      <c r="R3" s="0"/>
      <c r="S3" s="0"/>
      <c r="T3" s="82" t="s">
        <v>
49</v>
      </c>
      <c r="U3" s="82"/>
      <c r="V3" s="82"/>
      <c r="W3" s="82"/>
      <c r="X3" s="82"/>
      <c r="Y3" s="82"/>
      <c r="Z3" s="194" t="s">
        <v>
79</v>
      </c>
      <c r="AA3" s="194"/>
      <c r="AB3" s="194"/>
      <c r="AC3" s="194"/>
      <c r="AD3" s="194"/>
      <c r="AE3" s="194"/>
      <c r="AF3" s="194"/>
      <c r="AG3" s="194"/>
      <c r="AH3" s="194"/>
      <c r="AI3" s="84" t="s">
        <v>
50</v>
      </c>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5" hidden="false" customHeight="true" outlineLevel="0" collapsed="false">
      <c r="A4" s="0"/>
      <c r="B4" s="78"/>
      <c r="C4" s="0"/>
      <c r="D4" s="0"/>
      <c r="E4" s="0"/>
      <c r="F4" s="0"/>
      <c r="G4" s="0"/>
      <c r="H4" s="0"/>
      <c r="I4" s="0"/>
      <c r="J4" s="0"/>
      <c r="K4" s="0"/>
      <c r="L4" s="0"/>
      <c r="M4" s="0"/>
      <c r="N4" s="0"/>
      <c r="O4" s="0"/>
      <c r="P4" s="0"/>
      <c r="Q4" s="0"/>
      <c r="R4" s="0"/>
      <c r="S4" s="0"/>
      <c r="T4" s="85" t="s">
        <v>
51</v>
      </c>
      <c r="U4" s="85"/>
      <c r="V4" s="85"/>
      <c r="W4" s="85"/>
      <c r="X4" s="85"/>
      <c r="Y4" s="85"/>
      <c r="Z4" s="194" t="s">
        <v>
80</v>
      </c>
      <c r="AA4" s="194"/>
      <c r="AB4" s="194"/>
      <c r="AC4" s="194"/>
      <c r="AD4" s="194"/>
      <c r="AE4" s="194"/>
      <c r="AF4" s="194"/>
      <c r="AG4" s="194"/>
      <c r="AH4" s="194"/>
      <c r="AI4" s="84" t="s">
        <v>
50</v>
      </c>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7.5" hidden="false" customHeight="true" outlineLevel="0" collapsed="false">
      <c r="A5" s="0"/>
      <c r="B5" s="79"/>
      <c r="C5" s="0"/>
      <c r="D5" s="0"/>
      <c r="E5" s="0"/>
      <c r="F5" s="0"/>
      <c r="G5" s="0"/>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86" customFormat="true" ht="18" hidden="false" customHeight="true" outlineLevel="0" collapsed="false">
      <c r="B6" s="87" t="s">
        <v>
52</v>
      </c>
      <c r="C6" s="88" t="s">
        <v>
53</v>
      </c>
      <c r="D6" s="89" t="s">
        <v>
54</v>
      </c>
      <c r="E6" s="90" t="s">
        <v>
55</v>
      </c>
      <c r="F6" s="90"/>
      <c r="G6" s="90"/>
      <c r="H6" s="90"/>
      <c r="I6" s="90"/>
      <c r="J6" s="90"/>
      <c r="K6" s="90"/>
      <c r="L6" s="91" t="s">
        <v>
56</v>
      </c>
      <c r="M6" s="91"/>
      <c r="N6" s="91"/>
      <c r="O6" s="91"/>
      <c r="P6" s="91"/>
      <c r="Q6" s="91"/>
      <c r="R6" s="91"/>
      <c r="S6" s="90" t="s">
        <v>
57</v>
      </c>
      <c r="T6" s="90"/>
      <c r="U6" s="90"/>
      <c r="V6" s="90"/>
      <c r="W6" s="90"/>
      <c r="X6" s="90"/>
      <c r="Y6" s="90"/>
      <c r="Z6" s="92" t="s">
        <v>
58</v>
      </c>
      <c r="AA6" s="92"/>
      <c r="AB6" s="92"/>
      <c r="AC6" s="92"/>
      <c r="AD6" s="92"/>
      <c r="AE6" s="92"/>
      <c r="AF6" s="92"/>
      <c r="AG6" s="93" t="s">
        <v>
59</v>
      </c>
      <c r="AH6" s="94" t="s">
        <v>
60</v>
      </c>
      <c r="AI6" s="95" t="s">
        <v>
61</v>
      </c>
      <c r="AJ6" s="96"/>
    </row>
    <row r="7" customFormat="false" ht="18" hidden="false" customHeight="true" outlineLevel="0" collapsed="false">
      <c r="A7" s="86"/>
      <c r="B7" s="87"/>
      <c r="C7" s="88"/>
      <c r="D7" s="89"/>
      <c r="E7" s="97" t="n">
        <v>
1</v>
      </c>
      <c r="F7" s="98" t="n">
        <v>
2</v>
      </c>
      <c r="G7" s="98" t="n">
        <v>
3</v>
      </c>
      <c r="H7" s="98" t="n">
        <v>
4</v>
      </c>
      <c r="I7" s="98" t="n">
        <v>
5</v>
      </c>
      <c r="J7" s="98" t="n">
        <v>
6</v>
      </c>
      <c r="K7" s="99" t="n">
        <v>
7</v>
      </c>
      <c r="L7" s="100" t="n">
        <v>
8</v>
      </c>
      <c r="M7" s="98" t="n">
        <v>
9</v>
      </c>
      <c r="N7" s="98" t="n">
        <v>
10</v>
      </c>
      <c r="O7" s="98" t="n">
        <v>
11</v>
      </c>
      <c r="P7" s="98" t="n">
        <v>
12</v>
      </c>
      <c r="Q7" s="98" t="n">
        <v>
13</v>
      </c>
      <c r="R7" s="101" t="n">
        <v>
14</v>
      </c>
      <c r="S7" s="97" t="n">
        <v>
15</v>
      </c>
      <c r="T7" s="98" t="n">
        <v>
16</v>
      </c>
      <c r="U7" s="98" t="n">
        <v>
17</v>
      </c>
      <c r="V7" s="98" t="n">
        <v>
18</v>
      </c>
      <c r="W7" s="98" t="n">
        <v>
19</v>
      </c>
      <c r="X7" s="98" t="n">
        <v>
20</v>
      </c>
      <c r="Y7" s="99" t="n">
        <v>
21</v>
      </c>
      <c r="Z7" s="100" t="n">
        <v>
22</v>
      </c>
      <c r="AA7" s="98" t="n">
        <v>
23</v>
      </c>
      <c r="AB7" s="98" t="n">
        <v>
24</v>
      </c>
      <c r="AC7" s="98" t="n">
        <v>
25</v>
      </c>
      <c r="AD7" s="98" t="n">
        <v>
26</v>
      </c>
      <c r="AE7" s="98" t="n">
        <v>
27</v>
      </c>
      <c r="AF7" s="102" t="n">
        <v>
28</v>
      </c>
      <c r="AG7" s="93"/>
      <c r="AH7" s="94"/>
      <c r="AI7" s="95"/>
      <c r="AJ7" s="96"/>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8" hidden="false" customHeight="true" outlineLevel="0" collapsed="false">
      <c r="A8" s="86"/>
      <c r="B8" s="87"/>
      <c r="C8" s="88"/>
      <c r="D8" s="89"/>
      <c r="E8" s="103" t="s">
        <v>
62</v>
      </c>
      <c r="F8" s="104" t="s">
        <v>
63</v>
      </c>
      <c r="G8" s="104" t="s">
        <v>
64</v>
      </c>
      <c r="H8" s="104" t="s">
        <v>
65</v>
      </c>
      <c r="I8" s="104" t="s">
        <v>
66</v>
      </c>
      <c r="J8" s="104" t="s">
        <v>
67</v>
      </c>
      <c r="K8" s="105" t="s">
        <v>
68</v>
      </c>
      <c r="L8" s="106" t="s">
        <v>
62</v>
      </c>
      <c r="M8" s="104" t="s">
        <v>
63</v>
      </c>
      <c r="N8" s="104" t="s">
        <v>
64</v>
      </c>
      <c r="O8" s="104" t="s">
        <v>
65</v>
      </c>
      <c r="P8" s="104" t="s">
        <v>
66</v>
      </c>
      <c r="Q8" s="104" t="s">
        <v>
67</v>
      </c>
      <c r="R8" s="107" t="s">
        <v>
68</v>
      </c>
      <c r="S8" s="103" t="s">
        <v>
62</v>
      </c>
      <c r="T8" s="104" t="s">
        <v>
63</v>
      </c>
      <c r="U8" s="104" t="s">
        <v>
64</v>
      </c>
      <c r="V8" s="104" t="s">
        <v>
65</v>
      </c>
      <c r="W8" s="104" t="s">
        <v>
66</v>
      </c>
      <c r="X8" s="104" t="s">
        <v>
67</v>
      </c>
      <c r="Y8" s="105" t="s">
        <v>
68</v>
      </c>
      <c r="Z8" s="106" t="s">
        <v>
62</v>
      </c>
      <c r="AA8" s="104" t="s">
        <v>
63</v>
      </c>
      <c r="AB8" s="104" t="s">
        <v>
64</v>
      </c>
      <c r="AC8" s="104" t="s">
        <v>
65</v>
      </c>
      <c r="AD8" s="104" t="s">
        <v>
66</v>
      </c>
      <c r="AE8" s="104" t="s">
        <v>
67</v>
      </c>
      <c r="AF8" s="108" t="s">
        <v>
68</v>
      </c>
      <c r="AG8" s="93"/>
      <c r="AH8" s="94"/>
      <c r="AI8" s="95"/>
      <c r="AJ8" s="96"/>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1.25" hidden="false" customHeight="true" outlineLevel="0" collapsed="false">
      <c r="A9" s="0"/>
      <c r="B9" s="195" t="s">
        <v>
81</v>
      </c>
      <c r="C9" s="196" t="s">
        <v>
82</v>
      </c>
      <c r="D9" s="197" t="s">
        <v>
83</v>
      </c>
      <c r="E9" s="112" t="n">
        <v>
1</v>
      </c>
      <c r="F9" s="113" t="n">
        <v>
1</v>
      </c>
      <c r="G9" s="113" t="n">
        <v>
1</v>
      </c>
      <c r="H9" s="113" t="n">
        <v>
1</v>
      </c>
      <c r="I9" s="113" t="n">
        <v>
1</v>
      </c>
      <c r="J9" s="113"/>
      <c r="K9" s="114"/>
      <c r="L9" s="115" t="n">
        <v>
1</v>
      </c>
      <c r="M9" s="113" t="n">
        <v>
1</v>
      </c>
      <c r="N9" s="113" t="n">
        <v>
1</v>
      </c>
      <c r="O9" s="113" t="n">
        <v>
1</v>
      </c>
      <c r="P9" s="113" t="n">
        <v>
1</v>
      </c>
      <c r="Q9" s="113"/>
      <c r="R9" s="116"/>
      <c r="S9" s="112" t="n">
        <v>
1</v>
      </c>
      <c r="T9" s="113" t="n">
        <v>
1</v>
      </c>
      <c r="U9" s="113" t="n">
        <v>
1</v>
      </c>
      <c r="V9" s="113" t="n">
        <v>
1</v>
      </c>
      <c r="W9" s="113" t="n">
        <v>
1</v>
      </c>
      <c r="X9" s="113"/>
      <c r="Y9" s="114"/>
      <c r="Z9" s="115" t="n">
        <v>
1</v>
      </c>
      <c r="AA9" s="113" t="n">
        <v>
1</v>
      </c>
      <c r="AB9" s="113" t="n">
        <v>
1</v>
      </c>
      <c r="AC9" s="113" t="n">
        <v>
1</v>
      </c>
      <c r="AD9" s="113" t="n">
        <v>
1</v>
      </c>
      <c r="AE9" s="113"/>
      <c r="AF9" s="117"/>
      <c r="AG9" s="118" t="n">
        <f aca="false">
SUM(E9:AF9)</f>
        <v>
20</v>
      </c>
      <c r="AH9" s="119" t="n">
        <f aca="false">
AG9/4</f>
        <v>
5</v>
      </c>
      <c r="AI9" s="198"/>
      <c r="AJ9" s="121"/>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1.25" hidden="false" customHeight="true" outlineLevel="0" collapsed="false">
      <c r="A10" s="0"/>
      <c r="B10" s="195"/>
      <c r="C10" s="196"/>
      <c r="D10" s="197"/>
      <c r="E10" s="199" t="s">
        <v>
84</v>
      </c>
      <c r="F10" s="200" t="s">
        <v>
84</v>
      </c>
      <c r="G10" s="200" t="s">
        <v>
84</v>
      </c>
      <c r="H10" s="200" t="s">
        <v>
84</v>
      </c>
      <c r="I10" s="200" t="s">
        <v>
84</v>
      </c>
      <c r="J10" s="123"/>
      <c r="K10" s="124"/>
      <c r="L10" s="199" t="s">
        <v>
84</v>
      </c>
      <c r="M10" s="200" t="s">
        <v>
84</v>
      </c>
      <c r="N10" s="200" t="s">
        <v>
84</v>
      </c>
      <c r="O10" s="200" t="s">
        <v>
84</v>
      </c>
      <c r="P10" s="200" t="s">
        <v>
84</v>
      </c>
      <c r="Q10" s="123"/>
      <c r="R10" s="125"/>
      <c r="S10" s="199" t="s">
        <v>
84</v>
      </c>
      <c r="T10" s="200" t="s">
        <v>
84</v>
      </c>
      <c r="U10" s="200" t="s">
        <v>
84</v>
      </c>
      <c r="V10" s="200" t="s">
        <v>
84</v>
      </c>
      <c r="W10" s="200" t="s">
        <v>
84</v>
      </c>
      <c r="X10" s="123"/>
      <c r="Y10" s="124"/>
      <c r="Z10" s="199" t="s">
        <v>
84</v>
      </c>
      <c r="AA10" s="200" t="s">
        <v>
84</v>
      </c>
      <c r="AB10" s="200" t="s">
        <v>
84</v>
      </c>
      <c r="AC10" s="200" t="s">
        <v>
84</v>
      </c>
      <c r="AD10" s="200" t="s">
        <v>
84</v>
      </c>
      <c r="AE10" s="123"/>
      <c r="AF10" s="126"/>
      <c r="AG10" s="118"/>
      <c r="AH10" s="119"/>
      <c r="AI10" s="198"/>
      <c r="AJ10" s="121"/>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1.25" hidden="false" customHeight="true" outlineLevel="0" collapsed="false">
      <c r="A11" s="0"/>
      <c r="B11" s="201" t="s">
        <v>
85</v>
      </c>
      <c r="C11" s="202" t="s">
        <v>
82</v>
      </c>
      <c r="D11" s="203" t="s">
        <v>
83</v>
      </c>
      <c r="E11" s="130" t="n">
        <v>
1</v>
      </c>
      <c r="F11" s="131" t="n">
        <v>
1</v>
      </c>
      <c r="G11" s="131" t="n">
        <v>
1</v>
      </c>
      <c r="H11" s="131" t="n">
        <v>
1</v>
      </c>
      <c r="I11" s="131" t="n">
        <v>
1</v>
      </c>
      <c r="J11" s="131"/>
      <c r="K11" s="132"/>
      <c r="L11" s="133" t="n">
        <v>
1</v>
      </c>
      <c r="M11" s="131" t="n">
        <v>
1</v>
      </c>
      <c r="N11" s="131" t="n">
        <v>
1</v>
      </c>
      <c r="O11" s="131" t="n">
        <v>
1</v>
      </c>
      <c r="P11" s="131" t="n">
        <v>
1</v>
      </c>
      <c r="Q11" s="131"/>
      <c r="R11" s="134"/>
      <c r="S11" s="130" t="n">
        <v>
1</v>
      </c>
      <c r="T11" s="131" t="n">
        <v>
1</v>
      </c>
      <c r="U11" s="131" t="n">
        <v>
1</v>
      </c>
      <c r="V11" s="131" t="n">
        <v>
1</v>
      </c>
      <c r="W11" s="131" t="n">
        <v>
1</v>
      </c>
      <c r="X11" s="131"/>
      <c r="Y11" s="132"/>
      <c r="Z11" s="133" t="n">
        <v>
1</v>
      </c>
      <c r="AA11" s="131" t="n">
        <v>
1</v>
      </c>
      <c r="AB11" s="131" t="n">
        <v>
1</v>
      </c>
      <c r="AC11" s="131" t="n">
        <v>
1</v>
      </c>
      <c r="AD11" s="131" t="n">
        <v>
1</v>
      </c>
      <c r="AE11" s="131"/>
      <c r="AF11" s="135"/>
      <c r="AG11" s="118" t="n">
        <f aca="false">
SUM(E11:AF11)</f>
        <v>
20</v>
      </c>
      <c r="AH11" s="119" t="n">
        <f aca="false">
AG11/4</f>
        <v>
5</v>
      </c>
      <c r="AI11" s="204"/>
      <c r="AJ11" s="121"/>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1.25" hidden="false" customHeight="true" outlineLevel="0" collapsed="false">
      <c r="A12" s="0"/>
      <c r="B12" s="201"/>
      <c r="C12" s="202"/>
      <c r="D12" s="203"/>
      <c r="E12" s="205" t="s">
        <v>
86</v>
      </c>
      <c r="F12" s="206" t="s">
        <v>
86</v>
      </c>
      <c r="G12" s="206" t="s">
        <v>
86</v>
      </c>
      <c r="H12" s="206" t="s">
        <v>
86</v>
      </c>
      <c r="I12" s="206" t="s">
        <v>
86</v>
      </c>
      <c r="J12" s="137"/>
      <c r="K12" s="138"/>
      <c r="L12" s="205" t="s">
        <v>
86</v>
      </c>
      <c r="M12" s="206" t="s">
        <v>
86</v>
      </c>
      <c r="N12" s="206" t="s">
        <v>
86</v>
      </c>
      <c r="O12" s="206" t="s">
        <v>
86</v>
      </c>
      <c r="P12" s="206" t="s">
        <v>
86</v>
      </c>
      <c r="Q12" s="137"/>
      <c r="R12" s="139"/>
      <c r="S12" s="205" t="s">
        <v>
86</v>
      </c>
      <c r="T12" s="206" t="s">
        <v>
86</v>
      </c>
      <c r="U12" s="206" t="s">
        <v>
86</v>
      </c>
      <c r="V12" s="206" t="s">
        <v>
86</v>
      </c>
      <c r="W12" s="206" t="s">
        <v>
86</v>
      </c>
      <c r="X12" s="137"/>
      <c r="Y12" s="138"/>
      <c r="Z12" s="205" t="s">
        <v>
86</v>
      </c>
      <c r="AA12" s="206" t="s">
        <v>
86</v>
      </c>
      <c r="AB12" s="206" t="s">
        <v>
86</v>
      </c>
      <c r="AC12" s="206" t="s">
        <v>
86</v>
      </c>
      <c r="AD12" s="206" t="s">
        <v>
86</v>
      </c>
      <c r="AE12" s="137"/>
      <c r="AF12" s="140"/>
      <c r="AG12" s="118"/>
      <c r="AH12" s="119"/>
      <c r="AI12" s="204"/>
      <c r="AJ12" s="121"/>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1.25" hidden="false" customHeight="true" outlineLevel="0" collapsed="false">
      <c r="A13" s="0"/>
      <c r="B13" s="195" t="s">
        <v>
87</v>
      </c>
      <c r="C13" s="196" t="s">
        <v>
82</v>
      </c>
      <c r="D13" s="197" t="s">
        <v>
83</v>
      </c>
      <c r="E13" s="112" t="n">
        <v>
6</v>
      </c>
      <c r="F13" s="113" t="n">
        <v>
6</v>
      </c>
      <c r="G13" s="113" t="n">
        <v>
6</v>
      </c>
      <c r="H13" s="113" t="n">
        <v>
6</v>
      </c>
      <c r="I13" s="113" t="n">
        <v>
6</v>
      </c>
      <c r="J13" s="113"/>
      <c r="K13" s="114"/>
      <c r="L13" s="115" t="n">
        <v>
6</v>
      </c>
      <c r="M13" s="113" t="n">
        <v>
6</v>
      </c>
      <c r="N13" s="113" t="n">
        <v>
6</v>
      </c>
      <c r="O13" s="113" t="n">
        <v>
6</v>
      </c>
      <c r="P13" s="113" t="n">
        <v>
6</v>
      </c>
      <c r="Q13" s="113"/>
      <c r="R13" s="116"/>
      <c r="S13" s="112" t="n">
        <v>
6</v>
      </c>
      <c r="T13" s="113" t="n">
        <v>
6</v>
      </c>
      <c r="U13" s="113" t="n">
        <v>
6</v>
      </c>
      <c r="V13" s="113" t="n">
        <v>
6</v>
      </c>
      <c r="W13" s="113" t="n">
        <v>
6</v>
      </c>
      <c r="X13" s="113"/>
      <c r="Y13" s="114"/>
      <c r="Z13" s="115" t="n">
        <v>
6</v>
      </c>
      <c r="AA13" s="113" t="n">
        <v>
6</v>
      </c>
      <c r="AB13" s="113" t="n">
        <v>
6</v>
      </c>
      <c r="AC13" s="113" t="n">
        <v>
6</v>
      </c>
      <c r="AD13" s="113" t="n">
        <v>
6</v>
      </c>
      <c r="AE13" s="113"/>
      <c r="AF13" s="117"/>
      <c r="AG13" s="118" t="n">
        <f aca="false">
SUM(E13:AF13)</f>
        <v>
120</v>
      </c>
      <c r="AH13" s="119" t="n">
        <f aca="false">
AG13/4</f>
        <v>
30</v>
      </c>
      <c r="AI13" s="198"/>
      <c r="AJ13" s="121"/>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1.25" hidden="false" customHeight="true" outlineLevel="0" collapsed="false">
      <c r="A14" s="0"/>
      <c r="B14" s="195"/>
      <c r="C14" s="196"/>
      <c r="D14" s="197"/>
      <c r="E14" s="199" t="s">
        <v>
88</v>
      </c>
      <c r="F14" s="200" t="s">
        <v>
88</v>
      </c>
      <c r="G14" s="200" t="s">
        <v>
88</v>
      </c>
      <c r="H14" s="200" t="s">
        <v>
88</v>
      </c>
      <c r="I14" s="200" t="s">
        <v>
88</v>
      </c>
      <c r="J14" s="123"/>
      <c r="K14" s="124"/>
      <c r="L14" s="199" t="s">
        <v>
88</v>
      </c>
      <c r="M14" s="200" t="s">
        <v>
88</v>
      </c>
      <c r="N14" s="200" t="s">
        <v>
88</v>
      </c>
      <c r="O14" s="200" t="s">
        <v>
88</v>
      </c>
      <c r="P14" s="200" t="s">
        <v>
88</v>
      </c>
      <c r="Q14" s="123"/>
      <c r="R14" s="125"/>
      <c r="S14" s="199" t="s">
        <v>
88</v>
      </c>
      <c r="T14" s="200" t="s">
        <v>
88</v>
      </c>
      <c r="U14" s="200" t="s">
        <v>
88</v>
      </c>
      <c r="V14" s="200" t="s">
        <v>
88</v>
      </c>
      <c r="W14" s="200" t="s">
        <v>
88</v>
      </c>
      <c r="X14" s="123"/>
      <c r="Y14" s="124"/>
      <c r="Z14" s="199" t="s">
        <v>
88</v>
      </c>
      <c r="AA14" s="200" t="s">
        <v>
88</v>
      </c>
      <c r="AB14" s="200" t="s">
        <v>
88</v>
      </c>
      <c r="AC14" s="200" t="s">
        <v>
88</v>
      </c>
      <c r="AD14" s="200" t="s">
        <v>
88</v>
      </c>
      <c r="AE14" s="123"/>
      <c r="AF14" s="126"/>
      <c r="AG14" s="118"/>
      <c r="AH14" s="119"/>
      <c r="AI14" s="198"/>
      <c r="AJ14" s="121"/>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1.25" hidden="false" customHeight="true" outlineLevel="0" collapsed="false">
      <c r="A15" s="0"/>
      <c r="B15" s="201" t="s">
        <v>
89</v>
      </c>
      <c r="C15" s="202" t="s">
        <v>
90</v>
      </c>
      <c r="D15" s="203" t="s">
        <v>
91</v>
      </c>
      <c r="E15" s="130" t="n">
        <v>
8</v>
      </c>
      <c r="F15" s="131" t="n">
        <v>
8</v>
      </c>
      <c r="G15" s="131" t="n">
        <v>
8</v>
      </c>
      <c r="H15" s="131" t="n">
        <v>
8</v>
      </c>
      <c r="I15" s="131" t="n">
        <v>
8</v>
      </c>
      <c r="J15" s="131"/>
      <c r="K15" s="132"/>
      <c r="L15" s="133" t="n">
        <v>
8</v>
      </c>
      <c r="M15" s="131" t="n">
        <v>
8</v>
      </c>
      <c r="N15" s="131" t="n">
        <v>
8</v>
      </c>
      <c r="O15" s="131" t="n">
        <v>
8</v>
      </c>
      <c r="P15" s="131" t="n">
        <v>
8</v>
      </c>
      <c r="Q15" s="131"/>
      <c r="R15" s="134"/>
      <c r="S15" s="130" t="n">
        <v>
8</v>
      </c>
      <c r="T15" s="131" t="n">
        <v>
8</v>
      </c>
      <c r="U15" s="131" t="n">
        <v>
8</v>
      </c>
      <c r="V15" s="131" t="n">
        <v>
8</v>
      </c>
      <c r="W15" s="131" t="n">
        <v>
8</v>
      </c>
      <c r="X15" s="131"/>
      <c r="Y15" s="132"/>
      <c r="Z15" s="133" t="n">
        <v>
8</v>
      </c>
      <c r="AA15" s="131" t="n">
        <v>
8</v>
      </c>
      <c r="AB15" s="131" t="n">
        <v>
8</v>
      </c>
      <c r="AC15" s="131" t="n">
        <v>
8</v>
      </c>
      <c r="AD15" s="131" t="n">
        <v>
8</v>
      </c>
      <c r="AE15" s="131"/>
      <c r="AF15" s="135"/>
      <c r="AG15" s="118" t="n">
        <f aca="false">
SUM(E15:AF15)</f>
        <v>
160</v>
      </c>
      <c r="AH15" s="119" t="n">
        <f aca="false">
AG15/4</f>
        <v>
40</v>
      </c>
      <c r="AI15" s="204"/>
      <c r="AJ15" s="121"/>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1.25" hidden="false" customHeight="true" outlineLevel="0" collapsed="false">
      <c r="A16" s="0"/>
      <c r="B16" s="201"/>
      <c r="C16" s="202"/>
      <c r="D16" s="203"/>
      <c r="E16" s="205" t="s">
        <v>
92</v>
      </c>
      <c r="F16" s="206" t="s">
        <v>
92</v>
      </c>
      <c r="G16" s="206" t="s">
        <v>
92</v>
      </c>
      <c r="H16" s="206" t="s">
        <v>
92</v>
      </c>
      <c r="I16" s="206" t="s">
        <v>
92</v>
      </c>
      <c r="J16" s="137"/>
      <c r="K16" s="138"/>
      <c r="L16" s="207" t="s">
        <v>
92</v>
      </c>
      <c r="M16" s="206" t="s">
        <v>
92</v>
      </c>
      <c r="N16" s="206" t="s">
        <v>
92</v>
      </c>
      <c r="O16" s="206" t="s">
        <v>
92</v>
      </c>
      <c r="P16" s="206" t="s">
        <v>
92</v>
      </c>
      <c r="Q16" s="137"/>
      <c r="R16" s="139"/>
      <c r="S16" s="205" t="s">
        <v>
92</v>
      </c>
      <c r="T16" s="206" t="s">
        <v>
92</v>
      </c>
      <c r="U16" s="206" t="s">
        <v>
92</v>
      </c>
      <c r="V16" s="206" t="s">
        <v>
92</v>
      </c>
      <c r="W16" s="206" t="s">
        <v>
92</v>
      </c>
      <c r="X16" s="137"/>
      <c r="Y16" s="138"/>
      <c r="Z16" s="207" t="s">
        <v>
92</v>
      </c>
      <c r="AA16" s="206" t="s">
        <v>
92</v>
      </c>
      <c r="AB16" s="206" t="s">
        <v>
92</v>
      </c>
      <c r="AC16" s="206" t="s">
        <v>
92</v>
      </c>
      <c r="AD16" s="206" t="s">
        <v>
92</v>
      </c>
      <c r="AE16" s="137"/>
      <c r="AF16" s="140"/>
      <c r="AG16" s="118"/>
      <c r="AH16" s="119"/>
      <c r="AI16" s="204"/>
      <c r="AJ16" s="121"/>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1.25" hidden="false" customHeight="true" outlineLevel="0" collapsed="false">
      <c r="A17" s="0"/>
      <c r="B17" s="195" t="s">
        <v>
89</v>
      </c>
      <c r="C17" s="196" t="s">
        <v>
82</v>
      </c>
      <c r="D17" s="197" t="s">
        <v>
93</v>
      </c>
      <c r="E17" s="112"/>
      <c r="F17" s="113"/>
      <c r="G17" s="113"/>
      <c r="H17" s="113"/>
      <c r="I17" s="113"/>
      <c r="J17" s="113" t="n">
        <v>
8</v>
      </c>
      <c r="K17" s="114"/>
      <c r="L17" s="115"/>
      <c r="M17" s="113"/>
      <c r="N17" s="113"/>
      <c r="O17" s="113"/>
      <c r="P17" s="113"/>
      <c r="Q17" s="113" t="n">
        <v>
8</v>
      </c>
      <c r="R17" s="116"/>
      <c r="S17" s="112"/>
      <c r="T17" s="113"/>
      <c r="U17" s="113"/>
      <c r="V17" s="113"/>
      <c r="W17" s="113"/>
      <c r="X17" s="113" t="n">
        <v>
8</v>
      </c>
      <c r="Y17" s="114"/>
      <c r="Z17" s="115"/>
      <c r="AA17" s="113"/>
      <c r="AB17" s="113"/>
      <c r="AC17" s="113"/>
      <c r="AD17" s="113"/>
      <c r="AE17" s="113" t="n">
        <v>
8</v>
      </c>
      <c r="AF17" s="117"/>
      <c r="AG17" s="118" t="n">
        <f aca="false">
SUM(E17:AF17)</f>
        <v>
32</v>
      </c>
      <c r="AH17" s="119" t="n">
        <f aca="false">
AG17/4</f>
        <v>
8</v>
      </c>
      <c r="AI17" s="198"/>
      <c r="AJ17" s="121"/>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1.25" hidden="false" customHeight="true" outlineLevel="0" collapsed="false">
      <c r="A18" s="0"/>
      <c r="B18" s="195"/>
      <c r="C18" s="196"/>
      <c r="D18" s="197"/>
      <c r="E18" s="122"/>
      <c r="F18" s="123"/>
      <c r="G18" s="123"/>
      <c r="H18" s="123"/>
      <c r="I18" s="123"/>
      <c r="J18" s="200" t="s">
        <v>
92</v>
      </c>
      <c r="K18" s="124"/>
      <c r="L18" s="142"/>
      <c r="M18" s="123"/>
      <c r="N18" s="123"/>
      <c r="O18" s="123"/>
      <c r="P18" s="123"/>
      <c r="Q18" s="200" t="s">
        <v>
92</v>
      </c>
      <c r="R18" s="125"/>
      <c r="S18" s="122"/>
      <c r="T18" s="123"/>
      <c r="U18" s="123"/>
      <c r="V18" s="123"/>
      <c r="W18" s="123"/>
      <c r="X18" s="200" t="s">
        <v>
92</v>
      </c>
      <c r="Y18" s="124"/>
      <c r="Z18" s="142"/>
      <c r="AA18" s="123"/>
      <c r="AB18" s="123"/>
      <c r="AC18" s="123"/>
      <c r="AD18" s="123"/>
      <c r="AE18" s="200" t="s">
        <v>
92</v>
      </c>
      <c r="AF18" s="126"/>
      <c r="AG18" s="118"/>
      <c r="AH18" s="119"/>
      <c r="AI18" s="198"/>
      <c r="AJ18" s="121"/>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1.25" hidden="false" customHeight="true" outlineLevel="0" collapsed="false">
      <c r="A19" s="0"/>
      <c r="B19" s="201" t="s">
        <v>
94</v>
      </c>
      <c r="C19" s="202" t="s">
        <v>
82</v>
      </c>
      <c r="D19" s="203" t="s">
        <v>
93</v>
      </c>
      <c r="E19" s="130"/>
      <c r="F19" s="131" t="n">
        <v>
8</v>
      </c>
      <c r="G19" s="131" t="n">
        <v>
8</v>
      </c>
      <c r="H19" s="131" t="n">
        <v>
8</v>
      </c>
      <c r="I19" s="131" t="n">
        <v>
8</v>
      </c>
      <c r="J19" s="131"/>
      <c r="K19" s="132"/>
      <c r="L19" s="133"/>
      <c r="M19" s="131" t="n">
        <v>
8</v>
      </c>
      <c r="N19" s="131" t="n">
        <v>
8</v>
      </c>
      <c r="O19" s="131" t="n">
        <v>
8</v>
      </c>
      <c r="P19" s="131" t="n">
        <v>
8</v>
      </c>
      <c r="Q19" s="131"/>
      <c r="R19" s="134"/>
      <c r="S19" s="130"/>
      <c r="T19" s="131" t="n">
        <v>
8</v>
      </c>
      <c r="U19" s="131" t="n">
        <v>
8</v>
      </c>
      <c r="V19" s="131" t="n">
        <v>
8</v>
      </c>
      <c r="W19" s="131" t="n">
        <v>
8</v>
      </c>
      <c r="X19" s="131"/>
      <c r="Y19" s="132"/>
      <c r="Z19" s="133"/>
      <c r="AA19" s="131" t="n">
        <v>
8</v>
      </c>
      <c r="AB19" s="131" t="n">
        <v>
8</v>
      </c>
      <c r="AC19" s="131" t="n">
        <v>
8</v>
      </c>
      <c r="AD19" s="131" t="n">
        <v>
8</v>
      </c>
      <c r="AE19" s="131"/>
      <c r="AF19" s="135"/>
      <c r="AG19" s="118" t="n">
        <f aca="false">
SUM(E19:AF19)</f>
        <v>
128</v>
      </c>
      <c r="AH19" s="119" t="n">
        <f aca="false">
AG19/4</f>
        <v>
32</v>
      </c>
      <c r="AI19" s="120" t="n">
        <f aca="false">
ROUNDDOWN(AG19/160,1)</f>
        <v>
0.8</v>
      </c>
      <c r="AJ19" s="121"/>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1.25" hidden="false" customHeight="true" outlineLevel="0" collapsed="false">
      <c r="A20" s="0"/>
      <c r="B20" s="201"/>
      <c r="C20" s="202"/>
      <c r="D20" s="203"/>
      <c r="E20" s="136"/>
      <c r="F20" s="206" t="s">
        <v>
92</v>
      </c>
      <c r="G20" s="206" t="s">
        <v>
92</v>
      </c>
      <c r="H20" s="206" t="s">
        <v>
92</v>
      </c>
      <c r="I20" s="206" t="s">
        <v>
92</v>
      </c>
      <c r="J20" s="137"/>
      <c r="K20" s="138"/>
      <c r="L20" s="141"/>
      <c r="M20" s="206" t="s">
        <v>
92</v>
      </c>
      <c r="N20" s="206" t="s">
        <v>
92</v>
      </c>
      <c r="O20" s="206" t="s">
        <v>
92</v>
      </c>
      <c r="P20" s="206" t="s">
        <v>
92</v>
      </c>
      <c r="Q20" s="137"/>
      <c r="R20" s="139"/>
      <c r="S20" s="136"/>
      <c r="T20" s="206" t="s">
        <v>
92</v>
      </c>
      <c r="U20" s="206" t="s">
        <v>
92</v>
      </c>
      <c r="V20" s="206" t="s">
        <v>
92</v>
      </c>
      <c r="W20" s="206" t="s">
        <v>
92</v>
      </c>
      <c r="X20" s="137"/>
      <c r="Y20" s="138"/>
      <c r="Z20" s="141"/>
      <c r="AA20" s="206" t="s">
        <v>
92</v>
      </c>
      <c r="AB20" s="206" t="s">
        <v>
92</v>
      </c>
      <c r="AC20" s="206" t="s">
        <v>
92</v>
      </c>
      <c r="AD20" s="206" t="s">
        <v>
92</v>
      </c>
      <c r="AE20" s="137"/>
      <c r="AF20" s="140"/>
      <c r="AG20" s="118"/>
      <c r="AH20" s="119"/>
      <c r="AI20" s="120"/>
      <c r="AJ20" s="121"/>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1.25" hidden="false" customHeight="true" outlineLevel="0" collapsed="false">
      <c r="A21" s="0"/>
      <c r="B21" s="195" t="s">
        <v>
94</v>
      </c>
      <c r="C21" s="196" t="s">
        <v>
95</v>
      </c>
      <c r="D21" s="197" t="s">
        <v>
96</v>
      </c>
      <c r="E21" s="112" t="n">
        <v>
4</v>
      </c>
      <c r="F21" s="113"/>
      <c r="G21" s="113"/>
      <c r="H21" s="113"/>
      <c r="I21" s="113" t="n">
        <v>
4</v>
      </c>
      <c r="J21" s="113" t="n">
        <v>
4</v>
      </c>
      <c r="K21" s="114"/>
      <c r="L21" s="115" t="n">
        <v>
4</v>
      </c>
      <c r="M21" s="113"/>
      <c r="N21" s="113"/>
      <c r="O21" s="113"/>
      <c r="P21" s="113" t="n">
        <v>
4</v>
      </c>
      <c r="Q21" s="113" t="n">
        <v>
4</v>
      </c>
      <c r="R21" s="116"/>
      <c r="S21" s="112" t="n">
        <v>
4</v>
      </c>
      <c r="T21" s="113"/>
      <c r="U21" s="113"/>
      <c r="V21" s="113"/>
      <c r="W21" s="113" t="n">
        <v>
4</v>
      </c>
      <c r="X21" s="113" t="n">
        <v>
4</v>
      </c>
      <c r="Y21" s="114"/>
      <c r="Z21" s="115" t="n">
        <v>
4</v>
      </c>
      <c r="AA21" s="113"/>
      <c r="AB21" s="113"/>
      <c r="AC21" s="113"/>
      <c r="AD21" s="113" t="n">
        <v>
4</v>
      </c>
      <c r="AE21" s="113" t="n">
        <v>
4</v>
      </c>
      <c r="AF21" s="117"/>
      <c r="AG21" s="118" t="n">
        <f aca="false">
SUM(E21:AF21)</f>
        <v>
48</v>
      </c>
      <c r="AH21" s="119" t="n">
        <f aca="false">
AG21/4</f>
        <v>
12</v>
      </c>
      <c r="AI21" s="120" t="n">
        <f aca="false">
ROUNDDOWN(AG21/160,1)</f>
        <v>
0.3</v>
      </c>
      <c r="AJ21" s="121"/>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1.25" hidden="false" customHeight="true" outlineLevel="0" collapsed="false">
      <c r="A22" s="0"/>
      <c r="B22" s="195"/>
      <c r="C22" s="196"/>
      <c r="D22" s="197"/>
      <c r="E22" s="199" t="s">
        <v>
97</v>
      </c>
      <c r="F22" s="123"/>
      <c r="G22" s="123"/>
      <c r="H22" s="123"/>
      <c r="I22" s="200" t="s">
        <v>
97</v>
      </c>
      <c r="J22" s="200" t="s">
        <v>
97</v>
      </c>
      <c r="K22" s="124"/>
      <c r="L22" s="208" t="s">
        <v>
97</v>
      </c>
      <c r="M22" s="123"/>
      <c r="N22" s="123"/>
      <c r="O22" s="123"/>
      <c r="P22" s="200" t="s">
        <v>
97</v>
      </c>
      <c r="Q22" s="200" t="s">
        <v>
97</v>
      </c>
      <c r="R22" s="125"/>
      <c r="S22" s="199" t="s">
        <v>
97</v>
      </c>
      <c r="T22" s="123"/>
      <c r="U22" s="123"/>
      <c r="V22" s="123"/>
      <c r="W22" s="200" t="s">
        <v>
97</v>
      </c>
      <c r="X22" s="200" t="s">
        <v>
97</v>
      </c>
      <c r="Y22" s="124"/>
      <c r="Z22" s="208" t="s">
        <v>
97</v>
      </c>
      <c r="AA22" s="123"/>
      <c r="AB22" s="123"/>
      <c r="AC22" s="123"/>
      <c r="AD22" s="200" t="s">
        <v>
97</v>
      </c>
      <c r="AE22" s="200" t="s">
        <v>
97</v>
      </c>
      <c r="AF22" s="126"/>
      <c r="AG22" s="118"/>
      <c r="AH22" s="119"/>
      <c r="AI22" s="120"/>
      <c r="AJ22" s="121"/>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1.25" hidden="false" customHeight="true" outlineLevel="0" collapsed="false">
      <c r="A23" s="0"/>
      <c r="B23" s="195" t="s">
        <v>
94</v>
      </c>
      <c r="C23" s="196" t="s">
        <v>
95</v>
      </c>
      <c r="D23" s="197" t="s">
        <v>
98</v>
      </c>
      <c r="E23" s="112" t="n">
        <v>
4</v>
      </c>
      <c r="F23" s="113"/>
      <c r="G23" s="113"/>
      <c r="H23" s="113"/>
      <c r="I23" s="113" t="n">
        <v>
4</v>
      </c>
      <c r="J23" s="113" t="n">
        <v>
4</v>
      </c>
      <c r="K23" s="114"/>
      <c r="L23" s="115" t="n">
        <v>
4</v>
      </c>
      <c r="M23" s="113"/>
      <c r="N23" s="113"/>
      <c r="O23" s="113"/>
      <c r="P23" s="113" t="n">
        <v>
4</v>
      </c>
      <c r="Q23" s="113" t="n">
        <v>
4</v>
      </c>
      <c r="R23" s="116"/>
      <c r="S23" s="112" t="n">
        <v>
4</v>
      </c>
      <c r="T23" s="113"/>
      <c r="U23" s="113"/>
      <c r="V23" s="113"/>
      <c r="W23" s="113" t="n">
        <v>
4</v>
      </c>
      <c r="X23" s="113" t="n">
        <v>
4</v>
      </c>
      <c r="Y23" s="114"/>
      <c r="Z23" s="115" t="n">
        <v>
4</v>
      </c>
      <c r="AA23" s="113"/>
      <c r="AB23" s="113"/>
      <c r="AC23" s="113"/>
      <c r="AD23" s="113" t="n">
        <v>
4</v>
      </c>
      <c r="AE23" s="113" t="n">
        <v>
4</v>
      </c>
      <c r="AF23" s="117"/>
      <c r="AG23" s="118" t="n">
        <f aca="false">
SUM(E23:AF23)</f>
        <v>
48</v>
      </c>
      <c r="AH23" s="119" t="n">
        <f aca="false">
AG23/4</f>
        <v>
12</v>
      </c>
      <c r="AI23" s="120" t="n">
        <f aca="false">
ROUNDDOWN(AG23/160,1)</f>
        <v>
0.3</v>
      </c>
      <c r="AJ23" s="121"/>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1.25" hidden="false" customHeight="true" outlineLevel="0" collapsed="false">
      <c r="A24" s="0"/>
      <c r="B24" s="195"/>
      <c r="C24" s="196"/>
      <c r="D24" s="197"/>
      <c r="E24" s="199" t="s">
        <v>
99</v>
      </c>
      <c r="F24" s="123"/>
      <c r="G24" s="123"/>
      <c r="H24" s="123"/>
      <c r="I24" s="200" t="s">
        <v>
99</v>
      </c>
      <c r="J24" s="200" t="s">
        <v>
99</v>
      </c>
      <c r="K24" s="124"/>
      <c r="L24" s="208" t="s">
        <v>
99</v>
      </c>
      <c r="M24" s="123"/>
      <c r="N24" s="123"/>
      <c r="O24" s="123"/>
      <c r="P24" s="200" t="s">
        <v>
99</v>
      </c>
      <c r="Q24" s="200" t="s">
        <v>
99</v>
      </c>
      <c r="R24" s="125"/>
      <c r="S24" s="199" t="s">
        <v>
99</v>
      </c>
      <c r="T24" s="123"/>
      <c r="U24" s="123"/>
      <c r="V24" s="123"/>
      <c r="W24" s="200" t="s">
        <v>
99</v>
      </c>
      <c r="X24" s="200" t="s">
        <v>
99</v>
      </c>
      <c r="Y24" s="124"/>
      <c r="Z24" s="208" t="s">
        <v>
99</v>
      </c>
      <c r="AA24" s="123"/>
      <c r="AB24" s="123"/>
      <c r="AC24" s="123"/>
      <c r="AD24" s="200" t="s">
        <v>
99</v>
      </c>
      <c r="AE24" s="200" t="s">
        <v>
99</v>
      </c>
      <c r="AF24" s="126"/>
      <c r="AG24" s="118"/>
      <c r="AH24" s="119"/>
      <c r="AI24" s="120"/>
      <c r="AJ24" s="121"/>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1.25" hidden="false" customHeight="true" outlineLevel="0" collapsed="false">
      <c r="A25" s="0"/>
      <c r="B25" s="201" t="s">
        <v>
94</v>
      </c>
      <c r="C25" s="196" t="s">
        <v>
95</v>
      </c>
      <c r="D25" s="203" t="s">
        <v>
100</v>
      </c>
      <c r="E25" s="143" t="n">
        <v>
7.5</v>
      </c>
      <c r="F25" s="131"/>
      <c r="G25" s="131" t="n">
        <v>
7.5</v>
      </c>
      <c r="H25" s="131"/>
      <c r="I25" s="131" t="n">
        <v>
7.5</v>
      </c>
      <c r="J25" s="131"/>
      <c r="K25" s="132"/>
      <c r="L25" s="143" t="n">
        <v>
7.5</v>
      </c>
      <c r="M25" s="131"/>
      <c r="N25" s="131" t="n">
        <v>
7.5</v>
      </c>
      <c r="O25" s="131"/>
      <c r="P25" s="131" t="n">
        <v>
7.5</v>
      </c>
      <c r="Q25" s="131"/>
      <c r="R25" s="132"/>
      <c r="S25" s="143" t="n">
        <v>
7.5</v>
      </c>
      <c r="T25" s="131"/>
      <c r="U25" s="131" t="n">
        <v>
7.5</v>
      </c>
      <c r="V25" s="131"/>
      <c r="W25" s="131" t="n">
        <v>
7.5</v>
      </c>
      <c r="X25" s="131"/>
      <c r="Y25" s="132"/>
      <c r="Z25" s="133" t="n">
        <v>
7.5</v>
      </c>
      <c r="AA25" s="131"/>
      <c r="AB25" s="131" t="n">
        <v>
7.5</v>
      </c>
      <c r="AC25" s="131"/>
      <c r="AD25" s="131" t="n">
        <v>
7.5</v>
      </c>
      <c r="AE25" s="131"/>
      <c r="AF25" s="135"/>
      <c r="AG25" s="118" t="n">
        <f aca="false">
SUM(E25:AF25)</f>
        <v>
90</v>
      </c>
      <c r="AH25" s="119" t="n">
        <f aca="false">
AG25/4</f>
        <v>
22.5</v>
      </c>
      <c r="AI25" s="120" t="n">
        <f aca="false">
ROUNDDOWN(AG25/160,1)</f>
        <v>
0.5</v>
      </c>
      <c r="AJ25" s="121"/>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1.25" hidden="false" customHeight="true" outlineLevel="0" collapsed="false">
      <c r="A26" s="0"/>
      <c r="B26" s="201"/>
      <c r="C26" s="196"/>
      <c r="D26" s="203"/>
      <c r="E26" s="205" t="s">
        <v>
101</v>
      </c>
      <c r="F26" s="137"/>
      <c r="G26" s="206" t="s">
        <v>
101</v>
      </c>
      <c r="H26" s="137"/>
      <c r="I26" s="206" t="s">
        <v>
101</v>
      </c>
      <c r="J26" s="137"/>
      <c r="K26" s="138"/>
      <c r="L26" s="205" t="s">
        <v>
101</v>
      </c>
      <c r="M26" s="137"/>
      <c r="N26" s="206" t="s">
        <v>
101</v>
      </c>
      <c r="O26" s="137"/>
      <c r="P26" s="206" t="s">
        <v>
101</v>
      </c>
      <c r="Q26" s="137"/>
      <c r="R26" s="138"/>
      <c r="S26" s="205" t="s">
        <v>
101</v>
      </c>
      <c r="T26" s="137"/>
      <c r="U26" s="206" t="s">
        <v>
101</v>
      </c>
      <c r="V26" s="137"/>
      <c r="W26" s="206" t="s">
        <v>
101</v>
      </c>
      <c r="X26" s="137"/>
      <c r="Y26" s="138"/>
      <c r="Z26" s="207" t="s">
        <v>
101</v>
      </c>
      <c r="AA26" s="137"/>
      <c r="AB26" s="206" t="s">
        <v>
101</v>
      </c>
      <c r="AC26" s="137"/>
      <c r="AD26" s="206" t="s">
        <v>
101</v>
      </c>
      <c r="AE26" s="137"/>
      <c r="AF26" s="140"/>
      <c r="AG26" s="118"/>
      <c r="AH26" s="119"/>
      <c r="AI26" s="120"/>
      <c r="AJ26" s="121"/>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1.25" hidden="false" customHeight="true" outlineLevel="0" collapsed="false">
      <c r="A27" s="0"/>
      <c r="B27" s="195" t="s">
        <v>
94</v>
      </c>
      <c r="C27" s="196" t="s">
        <v>
95</v>
      </c>
      <c r="D27" s="197" t="s">
        <v>
102</v>
      </c>
      <c r="E27" s="112"/>
      <c r="F27" s="113" t="n">
        <v>
7.5</v>
      </c>
      <c r="G27" s="113"/>
      <c r="H27" s="113" t="n">
        <v>
7.5</v>
      </c>
      <c r="I27" s="113"/>
      <c r="J27" s="113" t="n">
        <v>
7.5</v>
      </c>
      <c r="K27" s="114"/>
      <c r="L27" s="112"/>
      <c r="M27" s="113" t="n">
        <v>
7.5</v>
      </c>
      <c r="N27" s="113"/>
      <c r="O27" s="113" t="n">
        <v>
7.5</v>
      </c>
      <c r="P27" s="113"/>
      <c r="Q27" s="113" t="n">
        <v>
7.5</v>
      </c>
      <c r="R27" s="114"/>
      <c r="S27" s="112"/>
      <c r="T27" s="113" t="n">
        <v>
7.5</v>
      </c>
      <c r="U27" s="113"/>
      <c r="V27" s="113" t="n">
        <v>
7.5</v>
      </c>
      <c r="W27" s="113"/>
      <c r="X27" s="113" t="n">
        <v>
7.5</v>
      </c>
      <c r="Y27" s="114"/>
      <c r="Z27" s="115"/>
      <c r="AA27" s="113" t="n">
        <v>
7.5</v>
      </c>
      <c r="AB27" s="113"/>
      <c r="AC27" s="113" t="n">
        <v>
7.5</v>
      </c>
      <c r="AD27" s="113"/>
      <c r="AE27" s="113" t="n">
        <v>
7.5</v>
      </c>
      <c r="AF27" s="117"/>
      <c r="AG27" s="118" t="n">
        <f aca="false">
SUM(E27:AF27)</f>
        <v>
90</v>
      </c>
      <c r="AH27" s="119" t="n">
        <f aca="false">
AG27/4</f>
        <v>
22.5</v>
      </c>
      <c r="AI27" s="120" t="n">
        <f aca="false">
ROUNDDOWN(AG27/160,1)</f>
        <v>
0.5</v>
      </c>
      <c r="AJ27" s="121"/>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1.25" hidden="false" customHeight="true" outlineLevel="0" collapsed="false">
      <c r="A28" s="0"/>
      <c r="B28" s="195"/>
      <c r="C28" s="196"/>
      <c r="D28" s="197"/>
      <c r="E28" s="122"/>
      <c r="F28" s="200" t="s">
        <v>
101</v>
      </c>
      <c r="G28" s="123"/>
      <c r="H28" s="200" t="s">
        <v>
101</v>
      </c>
      <c r="I28" s="123"/>
      <c r="J28" s="200" t="s">
        <v>
101</v>
      </c>
      <c r="K28" s="124"/>
      <c r="L28" s="122"/>
      <c r="M28" s="200" t="s">
        <v>
101</v>
      </c>
      <c r="N28" s="123"/>
      <c r="O28" s="200" t="s">
        <v>
101</v>
      </c>
      <c r="P28" s="123"/>
      <c r="Q28" s="200" t="s">
        <v>
101</v>
      </c>
      <c r="R28" s="124"/>
      <c r="S28" s="122"/>
      <c r="T28" s="200" t="s">
        <v>
101</v>
      </c>
      <c r="U28" s="123"/>
      <c r="V28" s="200" t="s">
        <v>
101</v>
      </c>
      <c r="W28" s="123"/>
      <c r="X28" s="200" t="s">
        <v>
101</v>
      </c>
      <c r="Y28" s="124"/>
      <c r="Z28" s="142"/>
      <c r="AA28" s="200" t="s">
        <v>
101</v>
      </c>
      <c r="AB28" s="123"/>
      <c r="AC28" s="200" t="s">
        <v>
101</v>
      </c>
      <c r="AD28" s="123"/>
      <c r="AE28" s="200" t="s">
        <v>
101</v>
      </c>
      <c r="AF28" s="126"/>
      <c r="AG28" s="118"/>
      <c r="AH28" s="119"/>
      <c r="AI28" s="120"/>
      <c r="AJ28" s="121"/>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1.25" hidden="false" customHeight="true" outlineLevel="0" collapsed="false">
      <c r="A29" s="0"/>
      <c r="B29" s="201" t="s">
        <v>
94</v>
      </c>
      <c r="C29" s="202" t="s">
        <v>
95</v>
      </c>
      <c r="D29" s="203" t="s">
        <v>
103</v>
      </c>
      <c r="E29" s="130" t="n">
        <v>
7.5</v>
      </c>
      <c r="F29" s="131" t="n">
        <v>
7.5</v>
      </c>
      <c r="G29" s="131" t="n">
        <v>
7.5</v>
      </c>
      <c r="H29" s="131"/>
      <c r="I29" s="131"/>
      <c r="J29" s="131"/>
      <c r="K29" s="132"/>
      <c r="L29" s="130" t="n">
        <v>
7.5</v>
      </c>
      <c r="M29" s="131" t="n">
        <v>
7.5</v>
      </c>
      <c r="N29" s="131" t="n">
        <v>
7.5</v>
      </c>
      <c r="O29" s="131"/>
      <c r="P29" s="131"/>
      <c r="Q29" s="131"/>
      <c r="R29" s="132"/>
      <c r="S29" s="130" t="n">
        <v>
7.5</v>
      </c>
      <c r="T29" s="131" t="n">
        <v>
7.5</v>
      </c>
      <c r="U29" s="131" t="n">
        <v>
7.5</v>
      </c>
      <c r="V29" s="131"/>
      <c r="W29" s="131"/>
      <c r="X29" s="131"/>
      <c r="Y29" s="132"/>
      <c r="Z29" s="133" t="n">
        <v>
7.5</v>
      </c>
      <c r="AA29" s="131" t="n">
        <v>
7.5</v>
      </c>
      <c r="AB29" s="131" t="n">
        <v>
7.5</v>
      </c>
      <c r="AC29" s="131"/>
      <c r="AD29" s="131"/>
      <c r="AE29" s="131"/>
      <c r="AF29" s="135"/>
      <c r="AG29" s="118" t="n">
        <f aca="false">
SUM(E29:AF29)</f>
        <v>
90</v>
      </c>
      <c r="AH29" s="119" t="n">
        <f aca="false">
AG29/4</f>
        <v>
22.5</v>
      </c>
      <c r="AI29" s="120" t="n">
        <f aca="false">
ROUNDDOWN(AG29/160,1)</f>
        <v>
0.5</v>
      </c>
      <c r="AJ29" s="121"/>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1.25" hidden="false" customHeight="true" outlineLevel="0" collapsed="false">
      <c r="A30" s="0"/>
      <c r="B30" s="201"/>
      <c r="C30" s="202"/>
      <c r="D30" s="203"/>
      <c r="E30" s="205" t="s">
        <v>
101</v>
      </c>
      <c r="F30" s="206" t="s">
        <v>
101</v>
      </c>
      <c r="G30" s="206" t="s">
        <v>
101</v>
      </c>
      <c r="H30" s="137"/>
      <c r="I30" s="137"/>
      <c r="J30" s="137"/>
      <c r="K30" s="138"/>
      <c r="L30" s="205" t="s">
        <v>
101</v>
      </c>
      <c r="M30" s="206" t="s">
        <v>
101</v>
      </c>
      <c r="N30" s="206" t="s">
        <v>
101</v>
      </c>
      <c r="O30" s="137"/>
      <c r="P30" s="137"/>
      <c r="Q30" s="137"/>
      <c r="R30" s="138"/>
      <c r="S30" s="205" t="s">
        <v>
101</v>
      </c>
      <c r="T30" s="206" t="s">
        <v>
101</v>
      </c>
      <c r="U30" s="206" t="s">
        <v>
101</v>
      </c>
      <c r="V30" s="137"/>
      <c r="W30" s="137"/>
      <c r="X30" s="137"/>
      <c r="Y30" s="138"/>
      <c r="Z30" s="207" t="s">
        <v>
101</v>
      </c>
      <c r="AA30" s="206" t="s">
        <v>
101</v>
      </c>
      <c r="AB30" s="206" t="s">
        <v>
101</v>
      </c>
      <c r="AC30" s="137"/>
      <c r="AD30" s="137"/>
      <c r="AE30" s="137"/>
      <c r="AF30" s="140"/>
      <c r="AG30" s="118"/>
      <c r="AH30" s="119"/>
      <c r="AI30" s="120"/>
      <c r="AJ30" s="121"/>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1.25" hidden="false" customHeight="true" outlineLevel="0" collapsed="false">
      <c r="A31" s="0"/>
      <c r="B31" s="195" t="s">
        <v>
104</v>
      </c>
      <c r="C31" s="196" t="s">
        <v>
82</v>
      </c>
      <c r="D31" s="197" t="s">
        <v>
105</v>
      </c>
      <c r="E31" s="112"/>
      <c r="F31" s="113" t="n">
        <v>
6</v>
      </c>
      <c r="G31" s="113" t="n">
        <v>
6</v>
      </c>
      <c r="H31" s="113" t="n">
        <v>
6</v>
      </c>
      <c r="I31" s="113" t="n">
        <v>
6</v>
      </c>
      <c r="J31" s="113" t="n">
        <v>
6</v>
      </c>
      <c r="K31" s="114"/>
      <c r="L31" s="115"/>
      <c r="M31" s="113" t="n">
        <v>
6</v>
      </c>
      <c r="N31" s="113" t="n">
        <v>
6</v>
      </c>
      <c r="O31" s="113" t="n">
        <v>
6</v>
      </c>
      <c r="P31" s="113" t="n">
        <v>
6</v>
      </c>
      <c r="Q31" s="113" t="n">
        <v>
6</v>
      </c>
      <c r="R31" s="116"/>
      <c r="S31" s="112"/>
      <c r="T31" s="113" t="n">
        <v>
6</v>
      </c>
      <c r="U31" s="113" t="n">
        <v>
6</v>
      </c>
      <c r="V31" s="113" t="n">
        <v>
6</v>
      </c>
      <c r="W31" s="113" t="n">
        <v>
6</v>
      </c>
      <c r="X31" s="113" t="n">
        <v>
6</v>
      </c>
      <c r="Y31" s="114"/>
      <c r="Z31" s="115"/>
      <c r="AA31" s="113" t="n">
        <v>
6</v>
      </c>
      <c r="AB31" s="113" t="n">
        <v>
6</v>
      </c>
      <c r="AC31" s="113" t="n">
        <v>
6</v>
      </c>
      <c r="AD31" s="113" t="n">
        <v>
6</v>
      </c>
      <c r="AE31" s="113" t="n">
        <v>
6</v>
      </c>
      <c r="AF31" s="117"/>
      <c r="AG31" s="118" t="n">
        <f aca="false">
SUM(E31:AF31)</f>
        <v>
120</v>
      </c>
      <c r="AH31" s="119" t="n">
        <f aca="false">
AG31/4</f>
        <v>
30</v>
      </c>
      <c r="AI31" s="198"/>
      <c r="AJ31" s="121"/>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1.25" hidden="false" customHeight="true" outlineLevel="0" collapsed="false">
      <c r="A32" s="0"/>
      <c r="B32" s="195"/>
      <c r="C32" s="196"/>
      <c r="D32" s="197"/>
      <c r="E32" s="122"/>
      <c r="F32" s="200" t="s">
        <v>
106</v>
      </c>
      <c r="G32" s="200" t="s">
        <v>
106</v>
      </c>
      <c r="H32" s="200" t="s">
        <v>
106</v>
      </c>
      <c r="I32" s="200" t="s">
        <v>
106</v>
      </c>
      <c r="J32" s="200" t="s">
        <v>
106</v>
      </c>
      <c r="K32" s="124"/>
      <c r="L32" s="142"/>
      <c r="M32" s="200" t="s">
        <v>
106</v>
      </c>
      <c r="N32" s="200" t="s">
        <v>
106</v>
      </c>
      <c r="O32" s="200" t="s">
        <v>
106</v>
      </c>
      <c r="P32" s="200" t="s">
        <v>
106</v>
      </c>
      <c r="Q32" s="200" t="s">
        <v>
106</v>
      </c>
      <c r="R32" s="125"/>
      <c r="S32" s="122"/>
      <c r="T32" s="200" t="s">
        <v>
106</v>
      </c>
      <c r="U32" s="200" t="s">
        <v>
106</v>
      </c>
      <c r="V32" s="200" t="s">
        <v>
106</v>
      </c>
      <c r="W32" s="200" t="s">
        <v>
106</v>
      </c>
      <c r="X32" s="200" t="s">
        <v>
106</v>
      </c>
      <c r="Y32" s="124"/>
      <c r="Z32" s="142"/>
      <c r="AA32" s="200" t="s">
        <v>
106</v>
      </c>
      <c r="AB32" s="200" t="s">
        <v>
106</v>
      </c>
      <c r="AC32" s="200" t="s">
        <v>
106</v>
      </c>
      <c r="AD32" s="200" t="s">
        <v>
106</v>
      </c>
      <c r="AE32" s="200" t="s">
        <v>
106</v>
      </c>
      <c r="AF32" s="126"/>
      <c r="AG32" s="118"/>
      <c r="AH32" s="119"/>
      <c r="AI32" s="198"/>
      <c r="AJ32" s="121"/>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1.25" hidden="false" customHeight="true" outlineLevel="0" collapsed="false">
      <c r="A33" s="0"/>
      <c r="B33" s="195" t="s">
        <v>
104</v>
      </c>
      <c r="C33" s="196" t="s">
        <v>
107</v>
      </c>
      <c r="D33" s="197" t="s">
        <v>
108</v>
      </c>
      <c r="E33" s="112" t="n">
        <v>
2</v>
      </c>
      <c r="F33" s="113"/>
      <c r="G33" s="113" t="n">
        <v>
2</v>
      </c>
      <c r="H33" s="113"/>
      <c r="I33" s="113" t="n">
        <v>
2</v>
      </c>
      <c r="J33" s="113"/>
      <c r="K33" s="114"/>
      <c r="L33" s="115" t="n">
        <v>
2</v>
      </c>
      <c r="M33" s="113"/>
      <c r="N33" s="113" t="n">
        <v>
2</v>
      </c>
      <c r="O33" s="113"/>
      <c r="P33" s="113" t="n">
        <v>
2</v>
      </c>
      <c r="Q33" s="113"/>
      <c r="R33" s="116"/>
      <c r="S33" s="112" t="n">
        <v>
2</v>
      </c>
      <c r="T33" s="113"/>
      <c r="U33" s="113" t="n">
        <v>
2</v>
      </c>
      <c r="V33" s="113"/>
      <c r="W33" s="113" t="n">
        <v>
2</v>
      </c>
      <c r="X33" s="113"/>
      <c r="Y33" s="114"/>
      <c r="Z33" s="115" t="n">
        <v>
2</v>
      </c>
      <c r="AA33" s="113"/>
      <c r="AB33" s="113" t="n">
        <v>
2</v>
      </c>
      <c r="AC33" s="113"/>
      <c r="AD33" s="113" t="n">
        <v>
2</v>
      </c>
      <c r="AE33" s="113"/>
      <c r="AF33" s="117"/>
      <c r="AG33" s="118" t="n">
        <f aca="false">
SUM(E33:AF33)</f>
        <v>
24</v>
      </c>
      <c r="AH33" s="119" t="n">
        <f aca="false">
AG33/4</f>
        <v>
6</v>
      </c>
      <c r="AI33" s="198"/>
      <c r="AJ33" s="121"/>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1.25" hidden="false" customHeight="true" outlineLevel="0" collapsed="false">
      <c r="A34" s="0"/>
      <c r="B34" s="195"/>
      <c r="C34" s="196"/>
      <c r="D34" s="197"/>
      <c r="E34" s="199" t="s">
        <v>
109</v>
      </c>
      <c r="F34" s="123"/>
      <c r="G34" s="200" t="s">
        <v>
109</v>
      </c>
      <c r="H34" s="123"/>
      <c r="I34" s="200" t="s">
        <v>
109</v>
      </c>
      <c r="J34" s="123"/>
      <c r="K34" s="124"/>
      <c r="L34" s="208" t="s">
        <v>
109</v>
      </c>
      <c r="M34" s="123"/>
      <c r="N34" s="200" t="s">
        <v>
109</v>
      </c>
      <c r="O34" s="123"/>
      <c r="P34" s="200" t="s">
        <v>
109</v>
      </c>
      <c r="Q34" s="123"/>
      <c r="R34" s="125"/>
      <c r="S34" s="199" t="s">
        <v>
109</v>
      </c>
      <c r="T34" s="123"/>
      <c r="U34" s="200" t="s">
        <v>
109</v>
      </c>
      <c r="V34" s="123"/>
      <c r="W34" s="200" t="s">
        <v>
109</v>
      </c>
      <c r="X34" s="123"/>
      <c r="Y34" s="124"/>
      <c r="Z34" s="208" t="s">
        <v>
109</v>
      </c>
      <c r="AA34" s="123"/>
      <c r="AB34" s="200" t="s">
        <v>
109</v>
      </c>
      <c r="AC34" s="123"/>
      <c r="AD34" s="200" t="s">
        <v>
109</v>
      </c>
      <c r="AE34" s="123"/>
      <c r="AF34" s="126"/>
      <c r="AG34" s="118"/>
      <c r="AH34" s="119"/>
      <c r="AI34" s="198"/>
      <c r="AJ34" s="121"/>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1.25" hidden="false" customHeight="true" outlineLevel="0" collapsed="false">
      <c r="A35" s="0"/>
      <c r="B35" s="201" t="s">
        <v>
110</v>
      </c>
      <c r="C35" s="202" t="s">
        <v>
82</v>
      </c>
      <c r="D35" s="203" t="s">
        <v>
105</v>
      </c>
      <c r="E35" s="130"/>
      <c r="F35" s="131" t="n">
        <v>
2</v>
      </c>
      <c r="G35" s="131" t="n">
        <v>
2</v>
      </c>
      <c r="H35" s="131" t="n">
        <v>
2</v>
      </c>
      <c r="I35" s="131" t="n">
        <v>
2</v>
      </c>
      <c r="J35" s="131" t="n">
        <v>
2</v>
      </c>
      <c r="K35" s="132"/>
      <c r="L35" s="133"/>
      <c r="M35" s="131" t="n">
        <v>
2</v>
      </c>
      <c r="N35" s="131" t="n">
        <v>
2</v>
      </c>
      <c r="O35" s="131" t="n">
        <v>
2</v>
      </c>
      <c r="P35" s="131" t="n">
        <v>
2</v>
      </c>
      <c r="Q35" s="131" t="n">
        <v>
2</v>
      </c>
      <c r="R35" s="134"/>
      <c r="S35" s="130"/>
      <c r="T35" s="131" t="n">
        <v>
2</v>
      </c>
      <c r="U35" s="131" t="n">
        <v>
2</v>
      </c>
      <c r="V35" s="131" t="n">
        <v>
2</v>
      </c>
      <c r="W35" s="131" t="n">
        <v>
2</v>
      </c>
      <c r="X35" s="131" t="n">
        <v>
2</v>
      </c>
      <c r="Y35" s="132"/>
      <c r="Z35" s="133"/>
      <c r="AA35" s="131" t="n">
        <v>
2</v>
      </c>
      <c r="AB35" s="131" t="n">
        <v>
2</v>
      </c>
      <c r="AC35" s="131" t="n">
        <v>
2</v>
      </c>
      <c r="AD35" s="131" t="n">
        <v>
2</v>
      </c>
      <c r="AE35" s="131" t="n">
        <v>
2</v>
      </c>
      <c r="AF35" s="135"/>
      <c r="AG35" s="118" t="n">
        <f aca="false">
SUM(E35:AF35)</f>
        <v>
40</v>
      </c>
      <c r="AH35" s="119" t="n">
        <f aca="false">
AG35/4</f>
        <v>
10</v>
      </c>
      <c r="AI35" s="204"/>
      <c r="AJ35" s="121"/>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1.25" hidden="false" customHeight="true" outlineLevel="0" collapsed="false">
      <c r="A36" s="0"/>
      <c r="B36" s="201"/>
      <c r="C36" s="202"/>
      <c r="D36" s="203"/>
      <c r="E36" s="136"/>
      <c r="F36" s="206" t="s">
        <v>
111</v>
      </c>
      <c r="G36" s="206" t="s">
        <v>
111</v>
      </c>
      <c r="H36" s="206" t="s">
        <v>
111</v>
      </c>
      <c r="I36" s="206" t="s">
        <v>
111</v>
      </c>
      <c r="J36" s="206" t="s">
        <v>
111</v>
      </c>
      <c r="K36" s="138"/>
      <c r="L36" s="141"/>
      <c r="M36" s="206" t="s">
        <v>
111</v>
      </c>
      <c r="N36" s="206" t="s">
        <v>
111</v>
      </c>
      <c r="O36" s="206" t="s">
        <v>
111</v>
      </c>
      <c r="P36" s="206" t="s">
        <v>
111</v>
      </c>
      <c r="Q36" s="206" t="s">
        <v>
111</v>
      </c>
      <c r="R36" s="139"/>
      <c r="S36" s="136"/>
      <c r="T36" s="206" t="s">
        <v>
111</v>
      </c>
      <c r="U36" s="206" t="s">
        <v>
111</v>
      </c>
      <c r="V36" s="206" t="s">
        <v>
111</v>
      </c>
      <c r="W36" s="206" t="s">
        <v>
111</v>
      </c>
      <c r="X36" s="206" t="s">
        <v>
111</v>
      </c>
      <c r="Y36" s="138"/>
      <c r="Z36" s="141"/>
      <c r="AA36" s="206" t="s">
        <v>
111</v>
      </c>
      <c r="AB36" s="206" t="s">
        <v>
111</v>
      </c>
      <c r="AC36" s="206" t="s">
        <v>
111</v>
      </c>
      <c r="AD36" s="206" t="s">
        <v>
111</v>
      </c>
      <c r="AE36" s="206" t="s">
        <v>
111</v>
      </c>
      <c r="AF36" s="140"/>
      <c r="AG36" s="118"/>
      <c r="AH36" s="119"/>
      <c r="AI36" s="204"/>
      <c r="AJ36" s="121"/>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1.25" hidden="false" customHeight="true" outlineLevel="0" collapsed="false">
      <c r="A37" s="0"/>
      <c r="B37" s="195" t="s">
        <v>
110</v>
      </c>
      <c r="C37" s="196" t="s">
        <v>
107</v>
      </c>
      <c r="D37" s="197" t="s">
        <v>
108</v>
      </c>
      <c r="E37" s="112" t="n">
        <v>
2</v>
      </c>
      <c r="F37" s="113"/>
      <c r="G37" s="113" t="n">
        <v>
2</v>
      </c>
      <c r="H37" s="113"/>
      <c r="I37" s="113" t="n">
        <v>
2</v>
      </c>
      <c r="J37" s="113"/>
      <c r="K37" s="114"/>
      <c r="L37" s="115" t="n">
        <v>
2</v>
      </c>
      <c r="M37" s="113"/>
      <c r="N37" s="113" t="n">
        <v>
2</v>
      </c>
      <c r="O37" s="113"/>
      <c r="P37" s="113" t="n">
        <v>
2</v>
      </c>
      <c r="Q37" s="113"/>
      <c r="R37" s="116"/>
      <c r="S37" s="112" t="n">
        <v>
2</v>
      </c>
      <c r="T37" s="113"/>
      <c r="U37" s="113" t="n">
        <v>
2</v>
      </c>
      <c r="V37" s="113"/>
      <c r="W37" s="113" t="n">
        <v>
2</v>
      </c>
      <c r="X37" s="113"/>
      <c r="Y37" s="114"/>
      <c r="Z37" s="115" t="n">
        <v>
2</v>
      </c>
      <c r="AA37" s="113"/>
      <c r="AB37" s="113" t="n">
        <v>
2</v>
      </c>
      <c r="AC37" s="113"/>
      <c r="AD37" s="113" t="n">
        <v>
2</v>
      </c>
      <c r="AE37" s="113"/>
      <c r="AF37" s="117"/>
      <c r="AG37" s="118" t="n">
        <f aca="false">
SUM(E37:AF37)</f>
        <v>
24</v>
      </c>
      <c r="AH37" s="119" t="n">
        <f aca="false">
AG37/4</f>
        <v>
6</v>
      </c>
      <c r="AI37" s="198"/>
      <c r="AJ37" s="121"/>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1.25" hidden="false" customHeight="true" outlineLevel="0" collapsed="false">
      <c r="A38" s="0"/>
      <c r="B38" s="195"/>
      <c r="C38" s="196"/>
      <c r="D38" s="197"/>
      <c r="E38" s="199" t="s">
        <v>
111</v>
      </c>
      <c r="F38" s="123"/>
      <c r="G38" s="200" t="s">
        <v>
111</v>
      </c>
      <c r="H38" s="123"/>
      <c r="I38" s="200" t="s">
        <v>
111</v>
      </c>
      <c r="J38" s="123"/>
      <c r="K38" s="124"/>
      <c r="L38" s="208" t="s">
        <v>
111</v>
      </c>
      <c r="M38" s="123"/>
      <c r="N38" s="200" t="s">
        <v>
111</v>
      </c>
      <c r="O38" s="123"/>
      <c r="P38" s="200" t="s">
        <v>
111</v>
      </c>
      <c r="Q38" s="123"/>
      <c r="R38" s="125"/>
      <c r="S38" s="199" t="s">
        <v>
111</v>
      </c>
      <c r="T38" s="123"/>
      <c r="U38" s="200" t="s">
        <v>
111</v>
      </c>
      <c r="V38" s="123"/>
      <c r="W38" s="200" t="s">
        <v>
111</v>
      </c>
      <c r="X38" s="123"/>
      <c r="Y38" s="124"/>
      <c r="Z38" s="208" t="s">
        <v>
111</v>
      </c>
      <c r="AA38" s="123"/>
      <c r="AB38" s="200" t="s">
        <v>
111</v>
      </c>
      <c r="AC38" s="123"/>
      <c r="AD38" s="200" t="s">
        <v>
111</v>
      </c>
      <c r="AE38" s="123"/>
      <c r="AF38" s="126"/>
      <c r="AG38" s="118"/>
      <c r="AH38" s="119"/>
      <c r="AI38" s="198"/>
      <c r="AJ38" s="121"/>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1.25" hidden="false" customHeight="true" outlineLevel="0" collapsed="false">
      <c r="A39" s="0"/>
      <c r="B39" s="144"/>
      <c r="C39" s="145"/>
      <c r="D39" s="146"/>
      <c r="E39" s="130"/>
      <c r="F39" s="131"/>
      <c r="G39" s="131"/>
      <c r="H39" s="131"/>
      <c r="I39" s="131"/>
      <c r="J39" s="131"/>
      <c r="K39" s="132"/>
      <c r="L39" s="133"/>
      <c r="M39" s="131"/>
      <c r="N39" s="131"/>
      <c r="O39" s="131"/>
      <c r="P39" s="131"/>
      <c r="Q39" s="131"/>
      <c r="R39" s="134"/>
      <c r="S39" s="130"/>
      <c r="T39" s="131"/>
      <c r="U39" s="131"/>
      <c r="V39" s="131"/>
      <c r="W39" s="131"/>
      <c r="X39" s="131"/>
      <c r="Y39" s="132"/>
      <c r="Z39" s="133"/>
      <c r="AA39" s="131"/>
      <c r="AB39" s="131"/>
      <c r="AC39" s="131"/>
      <c r="AD39" s="131"/>
      <c r="AE39" s="131"/>
      <c r="AF39" s="135"/>
      <c r="AG39" s="147"/>
      <c r="AH39" s="148"/>
      <c r="AI39" s="149"/>
      <c r="AJ39" s="121"/>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1.25" hidden="false" customHeight="true" outlineLevel="0" collapsed="false">
      <c r="A40" s="0"/>
      <c r="B40" s="144"/>
      <c r="C40" s="145"/>
      <c r="D40" s="146"/>
      <c r="E40" s="150"/>
      <c r="F40" s="151"/>
      <c r="G40" s="151"/>
      <c r="H40" s="151"/>
      <c r="I40" s="151"/>
      <c r="J40" s="151"/>
      <c r="K40" s="152"/>
      <c r="L40" s="153"/>
      <c r="M40" s="151"/>
      <c r="N40" s="151"/>
      <c r="O40" s="151"/>
      <c r="P40" s="151"/>
      <c r="Q40" s="151"/>
      <c r="R40" s="154"/>
      <c r="S40" s="150"/>
      <c r="T40" s="151"/>
      <c r="U40" s="151"/>
      <c r="V40" s="151"/>
      <c r="W40" s="151"/>
      <c r="X40" s="151"/>
      <c r="Y40" s="152"/>
      <c r="Z40" s="153"/>
      <c r="AA40" s="151"/>
      <c r="AB40" s="151"/>
      <c r="AC40" s="151"/>
      <c r="AD40" s="151"/>
      <c r="AE40" s="151"/>
      <c r="AF40" s="155"/>
      <c r="AG40" s="147"/>
      <c r="AH40" s="148"/>
      <c r="AI40" s="149"/>
      <c r="AJ40" s="121"/>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s="74" customFormat="true" ht="18" hidden="false" customHeight="true" outlineLevel="0" collapsed="false">
      <c r="B41" s="156" t="s">
        <v>
69</v>
      </c>
      <c r="C41" s="156"/>
      <c r="D41" s="156"/>
      <c r="E41" s="157" t="n">
        <v>
18</v>
      </c>
      <c r="F41" s="158" t="n">
        <v>
18</v>
      </c>
      <c r="G41" s="158" t="n">
        <v>
18</v>
      </c>
      <c r="H41" s="158" t="n">
        <v>
18</v>
      </c>
      <c r="I41" s="158" t="n">
        <v>
18</v>
      </c>
      <c r="J41" s="158" t="n">
        <v>
18</v>
      </c>
      <c r="K41" s="159"/>
      <c r="L41" s="160" t="n">
        <v>
18</v>
      </c>
      <c r="M41" s="158" t="n">
        <v>
18</v>
      </c>
      <c r="N41" s="158" t="n">
        <v>
18</v>
      </c>
      <c r="O41" s="158" t="n">
        <v>
18</v>
      </c>
      <c r="P41" s="158" t="n">
        <v>
18</v>
      </c>
      <c r="Q41" s="158" t="n">
        <v>
18</v>
      </c>
      <c r="R41" s="161"/>
      <c r="S41" s="157" t="n">
        <v>
18</v>
      </c>
      <c r="T41" s="158" t="n">
        <v>
18</v>
      </c>
      <c r="U41" s="158" t="n">
        <v>
18</v>
      </c>
      <c r="V41" s="158" t="n">
        <v>
18</v>
      </c>
      <c r="W41" s="158" t="n">
        <v>
18</v>
      </c>
      <c r="X41" s="158" t="n">
        <v>
18</v>
      </c>
      <c r="Y41" s="159"/>
      <c r="Z41" s="160" t="n">
        <v>
18</v>
      </c>
      <c r="AA41" s="158" t="n">
        <v>
18</v>
      </c>
      <c r="AB41" s="158" t="n">
        <v>
18</v>
      </c>
      <c r="AC41" s="158" t="n">
        <v>
18</v>
      </c>
      <c r="AD41" s="158" t="n">
        <v>
18</v>
      </c>
      <c r="AE41" s="158" t="n">
        <v>
18</v>
      </c>
      <c r="AF41" s="162"/>
      <c r="AG41" s="163" t="s">
        <v>
112</v>
      </c>
      <c r="AH41" s="163"/>
      <c r="AI41" s="163"/>
      <c r="AJ41" s="164"/>
    </row>
    <row r="42" customFormat="false" ht="18" hidden="false" customHeight="true" outlineLevel="0" collapsed="false">
      <c r="A42" s="74"/>
      <c r="B42" s="165" t="s">
        <v>
71</v>
      </c>
      <c r="C42" s="165"/>
      <c r="D42" s="165"/>
      <c r="E42" s="166" t="n">
        <v>
7</v>
      </c>
      <c r="F42" s="167" t="n">
        <v>
7</v>
      </c>
      <c r="G42" s="167" t="n">
        <v>
7</v>
      </c>
      <c r="H42" s="167" t="n">
        <v>
7</v>
      </c>
      <c r="I42" s="167" t="n">
        <v>
7</v>
      </c>
      <c r="J42" s="167" t="n">
        <v>
7</v>
      </c>
      <c r="K42" s="168"/>
      <c r="L42" s="169" t="n">
        <v>
7</v>
      </c>
      <c r="M42" s="167" t="n">
        <v>
7</v>
      </c>
      <c r="N42" s="167" t="n">
        <v>
7</v>
      </c>
      <c r="O42" s="167" t="n">
        <v>
7</v>
      </c>
      <c r="P42" s="167" t="n">
        <v>
7</v>
      </c>
      <c r="Q42" s="167" t="n">
        <v>
7</v>
      </c>
      <c r="R42" s="170"/>
      <c r="S42" s="166" t="n">
        <v>
7</v>
      </c>
      <c r="T42" s="167" t="n">
        <v>
7</v>
      </c>
      <c r="U42" s="167" t="n">
        <v>
7</v>
      </c>
      <c r="V42" s="167" t="n">
        <v>
7</v>
      </c>
      <c r="W42" s="167" t="n">
        <v>
7</v>
      </c>
      <c r="X42" s="167" t="n">
        <v>
7</v>
      </c>
      <c r="Y42" s="168"/>
      <c r="Z42" s="169" t="n">
        <v>
7</v>
      </c>
      <c r="AA42" s="167" t="n">
        <v>
7</v>
      </c>
      <c r="AB42" s="167" t="n">
        <v>
7</v>
      </c>
      <c r="AC42" s="167" t="n">
        <v>
7</v>
      </c>
      <c r="AD42" s="167" t="n">
        <v>
7</v>
      </c>
      <c r="AE42" s="167" t="n">
        <v>
7</v>
      </c>
      <c r="AF42" s="171"/>
      <c r="AG42" s="172" t="s">
        <v>
72</v>
      </c>
      <c r="AH42" s="172"/>
      <c r="AI42" s="172"/>
      <c r="AJ42" s="164"/>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8" hidden="false" customHeight="true" outlineLevel="0" collapsed="false">
      <c r="A43" s="74"/>
      <c r="B43" s="173" t="s">
        <v>
73</v>
      </c>
      <c r="C43" s="173"/>
      <c r="D43" s="173"/>
      <c r="E43" s="209" t="n">
        <f aca="false">
E42*1.6</f>
        <v>
11.2</v>
      </c>
      <c r="F43" s="210" t="n">
        <f aca="false">
F42*1.6</f>
        <v>
11.2</v>
      </c>
      <c r="G43" s="210" t="n">
        <f aca="false">
G42*1.6</f>
        <v>
11.2</v>
      </c>
      <c r="H43" s="210" t="n">
        <f aca="false">
H42*1.6</f>
        <v>
11.2</v>
      </c>
      <c r="I43" s="210" t="n">
        <f aca="false">
I42*1.6</f>
        <v>
11.2</v>
      </c>
      <c r="J43" s="210" t="n">
        <f aca="false">
J42*1.6</f>
        <v>
11.2</v>
      </c>
      <c r="K43" s="211"/>
      <c r="L43" s="212" t="n">
        <f aca="false">
L42*1.6</f>
        <v>
11.2</v>
      </c>
      <c r="M43" s="210" t="n">
        <f aca="false">
M42*1.6</f>
        <v>
11.2</v>
      </c>
      <c r="N43" s="210" t="n">
        <f aca="false">
N42*1.6</f>
        <v>
11.2</v>
      </c>
      <c r="O43" s="210" t="n">
        <f aca="false">
O42*1.6</f>
        <v>
11.2</v>
      </c>
      <c r="P43" s="210" t="n">
        <f aca="false">
P42*1.6</f>
        <v>
11.2</v>
      </c>
      <c r="Q43" s="210" t="n">
        <f aca="false">
Q42*1.6</f>
        <v>
11.2</v>
      </c>
      <c r="R43" s="213"/>
      <c r="S43" s="209" t="n">
        <f aca="false">
S42*1.6</f>
        <v>
11.2</v>
      </c>
      <c r="T43" s="210" t="n">
        <f aca="false">
T42*1.6</f>
        <v>
11.2</v>
      </c>
      <c r="U43" s="210" t="n">
        <f aca="false">
U42*1.6</f>
        <v>
11.2</v>
      </c>
      <c r="V43" s="210" t="n">
        <f aca="false">
V42*1.6</f>
        <v>
11.2</v>
      </c>
      <c r="W43" s="210" t="n">
        <f aca="false">
W42*1.6</f>
        <v>
11.2</v>
      </c>
      <c r="X43" s="210" t="n">
        <f aca="false">
X42*1.6</f>
        <v>
11.2</v>
      </c>
      <c r="Y43" s="211"/>
      <c r="Z43" s="212" t="n">
        <f aca="false">
Z42*1.6</f>
        <v>
11.2</v>
      </c>
      <c r="AA43" s="210" t="n">
        <f aca="false">
AA42*1.6</f>
        <v>
11.2</v>
      </c>
      <c r="AB43" s="210" t="n">
        <f aca="false">
AB42*1.6</f>
        <v>
11.2</v>
      </c>
      <c r="AC43" s="210" t="n">
        <f aca="false">
AC42*1.6</f>
        <v>
11.2</v>
      </c>
      <c r="AD43" s="210" t="n">
        <f aca="false">
AD42*1.6</f>
        <v>
11.2</v>
      </c>
      <c r="AE43" s="210" t="n">
        <f aca="false">
AE42*1.6</f>
        <v>
11.2</v>
      </c>
      <c r="AF43" s="214"/>
      <c r="AG43" s="180" t="s">
        <v>
113</v>
      </c>
      <c r="AH43" s="180"/>
      <c r="AI43" s="180"/>
      <c r="AJ43" s="164"/>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8" hidden="false" customHeight="true" outlineLevel="0" collapsed="false">
      <c r="A44" s="74"/>
      <c r="B44" s="181" t="s">
        <v>
74</v>
      </c>
      <c r="C44" s="181"/>
      <c r="D44" s="181"/>
      <c r="E44" s="182" t="n">
        <f aca="false">
SUM(E19,E21,E23,E25,E27,E29)</f>
        <v>
23</v>
      </c>
      <c r="F44" s="183" t="n">
        <f aca="false">
SUM(F19,F21,F23,F25,F27,F29)</f>
        <v>
23</v>
      </c>
      <c r="G44" s="183" t="n">
        <f aca="false">
SUM(G19,G21,G23,G25,G27,G29)</f>
        <v>
23</v>
      </c>
      <c r="H44" s="183" t="n">
        <f aca="false">
SUM(H19,H21,H23,H25,H27,H29)</f>
        <v>
15.5</v>
      </c>
      <c r="I44" s="183" t="n">
        <f aca="false">
SUM(I19,I21,I23,I25,I27,I29)</f>
        <v>
23.5</v>
      </c>
      <c r="J44" s="183" t="n">
        <f aca="false">
SUM(J19,J21,J23,J25,J27,J29)</f>
        <v>
15.5</v>
      </c>
      <c r="K44" s="184"/>
      <c r="L44" s="185" t="n">
        <f aca="false">
SUM(L19,L21,L23,L25,L27,L29)</f>
        <v>
23</v>
      </c>
      <c r="M44" s="183" t="n">
        <f aca="false">
SUM(M19,M21,M23,M25,M27,M29)</f>
        <v>
23</v>
      </c>
      <c r="N44" s="183" t="n">
        <f aca="false">
SUM(N19,N21,N23,N25,N27,N29)</f>
        <v>
23</v>
      </c>
      <c r="O44" s="183" t="n">
        <f aca="false">
SUM(O19,O21,O23,O25,O27,O29)</f>
        <v>
15.5</v>
      </c>
      <c r="P44" s="183" t="n">
        <f aca="false">
SUM(P19,P21,P23,P25,P27,P29)</f>
        <v>
23.5</v>
      </c>
      <c r="Q44" s="183" t="n">
        <f aca="false">
SUM(Q19,Q21,Q23,Q25,Q27,Q29)</f>
        <v>
15.5</v>
      </c>
      <c r="R44" s="186"/>
      <c r="S44" s="187" t="n">
        <f aca="false">
SUM(S19,S21,S23,S25,S27,S29)</f>
        <v>
23</v>
      </c>
      <c r="T44" s="183" t="n">
        <f aca="false">
SUM(T19,T21,T23,T25,T27,T29)</f>
        <v>
23</v>
      </c>
      <c r="U44" s="183" t="n">
        <f aca="false">
SUM(U19,U21,U23,U25,U27,U29)</f>
        <v>
23</v>
      </c>
      <c r="V44" s="183" t="n">
        <f aca="false">
SUM(V19,V21,V23,V25,V27,V29)</f>
        <v>
15.5</v>
      </c>
      <c r="W44" s="183" t="n">
        <f aca="false">
SUM(W19,W21,W23,W25,W27,W29)</f>
        <v>
23.5</v>
      </c>
      <c r="X44" s="183" t="n">
        <f aca="false">
SUM(X19,X21,X23,X25,X27,X29)</f>
        <v>
15.5</v>
      </c>
      <c r="Y44" s="184"/>
      <c r="Z44" s="185" t="n">
        <f aca="false">
SUM(Z19,Z21,Z23,Z25,Z27,Z29)</f>
        <v>
23</v>
      </c>
      <c r="AA44" s="183" t="n">
        <f aca="false">
SUM(AA19,AA21,AA23,AA25,AA27,AA29)</f>
        <v>
23</v>
      </c>
      <c r="AB44" s="183" t="n">
        <f aca="false">
SUM(AB19,AB21,AB23,AB25,AB27,AB29)</f>
        <v>
23</v>
      </c>
      <c r="AC44" s="183" t="n">
        <f aca="false">
SUM(AC19,AC21,AC23,AC25,AC27,AC29)</f>
        <v>
15.5</v>
      </c>
      <c r="AD44" s="183" t="n">
        <f aca="false">
SUM(AD19,AD21,AD23,AD25,AD27,AD29)</f>
        <v>
23.5</v>
      </c>
      <c r="AE44" s="183" t="n">
        <f aca="false">
SUM(AE19,AE21,AE23,AE25,AE27,AE29)</f>
        <v>
15.5</v>
      </c>
      <c r="AF44" s="188"/>
      <c r="AG44" s="189" t="s">
        <v>
114</v>
      </c>
      <c r="AH44" s="189"/>
      <c r="AI44" s="189"/>
      <c r="AJ44" s="164"/>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1" hidden="false" customHeight="true" outlineLevel="0" collapsed="false">
      <c r="A45" s="74"/>
      <c r="B45" s="190" t="s">
        <v>
76</v>
      </c>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64"/>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6.75" hidden="false" customHeight="true" outlineLevel="0" collapsed="false">
      <c r="A46" s="0"/>
      <c r="B46" s="191"/>
      <c r="C46" s="192"/>
      <c r="D46" s="192"/>
      <c r="E46" s="192"/>
      <c r="F46" s="0"/>
      <c r="G46" s="0"/>
      <c r="H46" s="0"/>
      <c r="I46" s="0"/>
      <c r="J46" s="0"/>
      <c r="K46" s="0"/>
      <c r="L46" s="0"/>
      <c r="M46" s="0"/>
      <c r="N46" s="0"/>
      <c r="O46" s="0"/>
      <c r="P46" s="0"/>
      <c r="Q46" s="0"/>
      <c r="R46" s="0"/>
      <c r="S46" s="0"/>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s="74" customFormat="true" ht="13.5" hidden="false" customHeight="false" outlineLevel="0" collapsed="false">
      <c r="B47" s="193" t="s">
        <v>
77</v>
      </c>
    </row>
    <row r="48" customFormat="false" ht="13.5" hidden="false" customHeight="false" outlineLevel="0" collapsed="false">
      <c r="A48" s="74"/>
      <c r="B48" s="193" t="s">
        <v>
115</v>
      </c>
      <c r="C48" s="74"/>
      <c r="D48" s="74"/>
      <c r="E48" s="74"/>
      <c r="F48" s="193" t="s">
        <v>
116</v>
      </c>
      <c r="Q48" s="74" t="s">
        <v>
117</v>
      </c>
      <c r="Z48" s="74" t="s">
        <v>
118</v>
      </c>
    </row>
    <row r="49" customFormat="false" ht="13.5" hidden="false" customHeight="false" outlineLevel="0" collapsed="false">
      <c r="A49" s="74"/>
      <c r="B49" s="193" t="s">
        <v>
119</v>
      </c>
      <c r="C49" s="74"/>
      <c r="D49" s="74"/>
      <c r="E49" s="74"/>
      <c r="F49" s="193" t="s">
        <v>
120</v>
      </c>
      <c r="Q49" s="74" t="s">
        <v>
121</v>
      </c>
      <c r="Z49" s="0"/>
    </row>
    <row r="50" customFormat="false" ht="13.5" hidden="false" customHeight="false" outlineLevel="0" collapsed="false">
      <c r="A50" s="74"/>
      <c r="B50" s="193" t="s">
        <v>
122</v>
      </c>
      <c r="C50" s="74"/>
      <c r="D50" s="74"/>
      <c r="E50" s="74"/>
      <c r="F50" s="193" t="s">
        <v>
123</v>
      </c>
      <c r="Q50" s="74" t="s">
        <v>
124</v>
      </c>
      <c r="Z50" s="74" t="s">
        <v>
125</v>
      </c>
    </row>
    <row r="52" customFormat="false" ht="7.5" hidden="false" customHeight="true" outlineLevel="0" collapsed="false">
</row>
  </sheetData>
  <mergeCells count="121">
    <mergeCell ref="B3:G3"/>
    <mergeCell ref="H3:O3"/>
    <mergeCell ref="T3:Y3"/>
    <mergeCell ref="Z3:AH3"/>
    <mergeCell ref="T4:Y4"/>
    <mergeCell ref="Z4:AH4"/>
    <mergeCell ref="B6:B8"/>
    <mergeCell ref="C6:C8"/>
    <mergeCell ref="D6:D8"/>
    <mergeCell ref="E6:K6"/>
    <mergeCell ref="L6:R6"/>
    <mergeCell ref="S6:Y6"/>
    <mergeCell ref="Z6:AF6"/>
    <mergeCell ref="AG6:AG8"/>
    <mergeCell ref="AH6:AH8"/>
    <mergeCell ref="AI6:AI8"/>
    <mergeCell ref="B9:B10"/>
    <mergeCell ref="C9:C10"/>
    <mergeCell ref="D9:D10"/>
    <mergeCell ref="AG9:AG10"/>
    <mergeCell ref="AH9:AH10"/>
    <mergeCell ref="AI9:AI10"/>
    <mergeCell ref="B11:B12"/>
    <mergeCell ref="C11:C12"/>
    <mergeCell ref="D11:D12"/>
    <mergeCell ref="AG11:AG12"/>
    <mergeCell ref="AH11:AH12"/>
    <mergeCell ref="AI11:AI12"/>
    <mergeCell ref="B13:B14"/>
    <mergeCell ref="C13:C14"/>
    <mergeCell ref="D13:D14"/>
    <mergeCell ref="AG13:AG14"/>
    <mergeCell ref="AH13:AH14"/>
    <mergeCell ref="AI13:AI14"/>
    <mergeCell ref="B15:B16"/>
    <mergeCell ref="C15:C16"/>
    <mergeCell ref="D15:D16"/>
    <mergeCell ref="AG15:AG16"/>
    <mergeCell ref="AH15:AH16"/>
    <mergeCell ref="AI15:AI16"/>
    <mergeCell ref="B17:B18"/>
    <mergeCell ref="C17:C18"/>
    <mergeCell ref="D17:D18"/>
    <mergeCell ref="AG17:AG18"/>
    <mergeCell ref="AH17:AH18"/>
    <mergeCell ref="AI17:AI18"/>
    <mergeCell ref="B19:B20"/>
    <mergeCell ref="C19:C20"/>
    <mergeCell ref="D19:D20"/>
    <mergeCell ref="AG19:AG20"/>
    <mergeCell ref="AH19:AH20"/>
    <mergeCell ref="AI19:AI20"/>
    <mergeCell ref="B21:B22"/>
    <mergeCell ref="C21:C22"/>
    <mergeCell ref="D21:D22"/>
    <mergeCell ref="AG21:AG22"/>
    <mergeCell ref="AH21:AH22"/>
    <mergeCell ref="AI21:AI22"/>
    <mergeCell ref="B23:B24"/>
    <mergeCell ref="C23:C24"/>
    <mergeCell ref="D23:D24"/>
    <mergeCell ref="AG23:AG24"/>
    <mergeCell ref="AH23:AH24"/>
    <mergeCell ref="AI23:AI24"/>
    <mergeCell ref="B25:B26"/>
    <mergeCell ref="C25:C26"/>
    <mergeCell ref="D25:D26"/>
    <mergeCell ref="AG25:AG26"/>
    <mergeCell ref="AH25:AH26"/>
    <mergeCell ref="AI25:AI26"/>
    <mergeCell ref="B27:B28"/>
    <mergeCell ref="C27:C28"/>
    <mergeCell ref="D27:D28"/>
    <mergeCell ref="AG27:AG28"/>
    <mergeCell ref="AH27:AH28"/>
    <mergeCell ref="AI27:AI28"/>
    <mergeCell ref="B29:B30"/>
    <mergeCell ref="C29:C30"/>
    <mergeCell ref="D29:D30"/>
    <mergeCell ref="AG29:AG30"/>
    <mergeCell ref="AH29:AH30"/>
    <mergeCell ref="AI29:AI30"/>
    <mergeCell ref="B31:B32"/>
    <mergeCell ref="C31:C32"/>
    <mergeCell ref="D31:D32"/>
    <mergeCell ref="AG31:AG32"/>
    <mergeCell ref="AH31:AH32"/>
    <mergeCell ref="AI31:AI32"/>
    <mergeCell ref="B33:B34"/>
    <mergeCell ref="C33:C34"/>
    <mergeCell ref="D33:D34"/>
    <mergeCell ref="AG33:AG34"/>
    <mergeCell ref="AH33:AH34"/>
    <mergeCell ref="AI33:AI34"/>
    <mergeCell ref="B35:B36"/>
    <mergeCell ref="C35:C36"/>
    <mergeCell ref="D35:D36"/>
    <mergeCell ref="AG35:AG36"/>
    <mergeCell ref="AH35:AH36"/>
    <mergeCell ref="AI35:AI36"/>
    <mergeCell ref="B37:B38"/>
    <mergeCell ref="C37:C38"/>
    <mergeCell ref="D37:D38"/>
    <mergeCell ref="AG37:AG38"/>
    <mergeCell ref="AH37:AH38"/>
    <mergeCell ref="AI37:AI38"/>
    <mergeCell ref="B39:B40"/>
    <mergeCell ref="C39:C40"/>
    <mergeCell ref="D39:D40"/>
    <mergeCell ref="AG39:AG40"/>
    <mergeCell ref="AH39:AH40"/>
    <mergeCell ref="AI39:AI40"/>
    <mergeCell ref="B41:D41"/>
    <mergeCell ref="AG41:AI41"/>
    <mergeCell ref="B42:D42"/>
    <mergeCell ref="AG42:AI42"/>
    <mergeCell ref="B43:D43"/>
    <mergeCell ref="AG43:AI43"/>
    <mergeCell ref="B44:D44"/>
    <mergeCell ref="AG44:AI44"/>
    <mergeCell ref="B45:AI45"/>
  </mergeCells>
  <printOptions headings="false" gridLines="false" gridLinesSet="true" horizontalCentered="true" verticalCentered="true"/>
  <pageMargins left="0.590277777777778" right="0.590277777777778" top="0.7875" bottom="0.59027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B1:X6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215" width="2.03643724696356"/>
    <col collapsed="false" hidden="false" max="2" min="2" style="215" width="2.25101214574899"/>
    <col collapsed="false" hidden="false" max="8" min="3" style="215" width="3.96356275303644"/>
    <col collapsed="false" hidden="false" max="20" min="9" style="215" width="4.60728744939271"/>
    <col collapsed="false" hidden="false" max="24" min="21" style="215" width="2.25101214574899"/>
    <col collapsed="false" hidden="false" max="25" min="25" style="215" width="2.03643724696356"/>
    <col collapsed="false" hidden="false" max="256" min="26" style="215" width="3.96356275303644"/>
    <col collapsed="false" hidden="false" max="257" min="257" style="215" width="2.03643724696356"/>
    <col collapsed="false" hidden="false" max="258" min="258" style="215" width="2.25101214574899"/>
    <col collapsed="false" hidden="false" max="264" min="259" style="215" width="3.96356275303644"/>
    <col collapsed="false" hidden="false" max="276" min="265" style="215" width="4.60728744939271"/>
    <col collapsed="false" hidden="false" max="280" min="277" style="215" width="2.25101214574899"/>
    <col collapsed="false" hidden="false" max="281" min="281" style="215" width="2.03643724696356"/>
    <col collapsed="false" hidden="false" max="512" min="282" style="215" width="3.96356275303644"/>
    <col collapsed="false" hidden="false" max="513" min="513" style="215" width="2.03643724696356"/>
    <col collapsed="false" hidden="false" max="514" min="514" style="215" width="2.25101214574899"/>
    <col collapsed="false" hidden="false" max="520" min="515" style="215" width="3.96356275303644"/>
    <col collapsed="false" hidden="false" max="532" min="521" style="215" width="4.60728744939271"/>
    <col collapsed="false" hidden="false" max="536" min="533" style="215" width="2.25101214574899"/>
    <col collapsed="false" hidden="false" max="537" min="537" style="215" width="2.03643724696356"/>
    <col collapsed="false" hidden="false" max="768" min="538" style="215" width="3.96356275303644"/>
    <col collapsed="false" hidden="false" max="769" min="769" style="215" width="2.03643724696356"/>
    <col collapsed="false" hidden="false" max="770" min="770" style="215" width="2.25101214574899"/>
    <col collapsed="false" hidden="false" max="776" min="771" style="215" width="3.96356275303644"/>
    <col collapsed="false" hidden="false" max="788" min="777" style="215" width="4.60728744939271"/>
    <col collapsed="false" hidden="false" max="792" min="789" style="215" width="2.25101214574899"/>
    <col collapsed="false" hidden="false" max="793" min="793" style="215" width="2.03643724696356"/>
    <col collapsed="false" hidden="false" max="1025" min="794" style="215" width="3.96356275303644"/>
  </cols>
  <sheetData>
    <row r="1" customFormat="false" ht="6.75" hidden="false" customHeight="true" outlineLevel="0" collapsed="false">
      <c r="B1" s="0"/>
      <c r="C1" s="0"/>
      <c r="D1" s="0"/>
      <c r="E1" s="0"/>
      <c r="F1" s="0"/>
      <c r="G1" s="0"/>
      <c r="H1" s="0"/>
      <c r="I1" s="0"/>
      <c r="J1" s="0"/>
      <c r="K1" s="0"/>
      <c r="L1" s="0"/>
      <c r="M1" s="0"/>
      <c r="N1" s="0"/>
      <c r="O1" s="0"/>
      <c r="P1" s="0"/>
      <c r="Q1" s="0"/>
      <c r="R1" s="0"/>
      <c r="S1" s="0"/>
      <c r="T1" s="0"/>
      <c r="U1" s="0"/>
      <c r="V1" s="0"/>
      <c r="W1" s="0"/>
      <c r="X1" s="0"/>
    </row>
    <row r="2" customFormat="false" ht="13.5" hidden="false" customHeight="false" outlineLevel="0" collapsed="false">
      <c r="B2" s="216" t="s">
        <v>126</v>
      </c>
      <c r="C2" s="0"/>
      <c r="D2" s="0"/>
      <c r="E2" s="0"/>
      <c r="F2" s="0"/>
      <c r="G2" s="0"/>
      <c r="H2" s="0"/>
      <c r="I2" s="0"/>
      <c r="J2" s="0"/>
      <c r="K2" s="0"/>
      <c r="L2" s="0"/>
      <c r="M2" s="0"/>
      <c r="N2" s="0"/>
      <c r="O2" s="0"/>
      <c r="P2" s="0"/>
      <c r="Q2" s="0"/>
      <c r="R2" s="0"/>
      <c r="S2" s="0"/>
      <c r="T2" s="0"/>
      <c r="U2" s="0"/>
      <c r="V2" s="0"/>
      <c r="W2" s="0"/>
      <c r="X2" s="0"/>
    </row>
    <row r="3" customFormat="false" ht="15.75" hidden="false" customHeight="true" outlineLevel="0" collapsed="false">
      <c r="B3" s="0"/>
      <c r="C3" s="0"/>
      <c r="D3" s="0"/>
      <c r="E3" s="0"/>
      <c r="F3" s="0"/>
      <c r="G3" s="0"/>
      <c r="H3" s="0"/>
      <c r="I3" s="0"/>
      <c r="J3" s="0"/>
      <c r="K3" s="0"/>
      <c r="L3" s="0"/>
      <c r="M3" s="0"/>
      <c r="N3" s="0"/>
      <c r="O3" s="0"/>
      <c r="P3" s="0"/>
      <c r="Q3" s="0"/>
      <c r="R3" s="217" t="s">
        <v>127</v>
      </c>
      <c r="S3" s="217"/>
      <c r="T3" s="217"/>
      <c r="U3" s="217"/>
      <c r="V3" s="217"/>
      <c r="W3" s="217"/>
      <c r="X3" s="217"/>
    </row>
    <row r="4" customFormat="false" ht="10.5" hidden="false" customHeight="true" outlineLevel="0" collapsed="false">
      <c r="B4" s="0"/>
      <c r="C4" s="0"/>
      <c r="D4" s="0"/>
      <c r="E4" s="0"/>
      <c r="F4" s="0"/>
      <c r="G4" s="0"/>
      <c r="H4" s="0"/>
      <c r="I4" s="0"/>
      <c r="J4" s="0"/>
      <c r="K4" s="0"/>
      <c r="L4" s="0"/>
      <c r="M4" s="0"/>
      <c r="N4" s="0"/>
      <c r="O4" s="0"/>
      <c r="P4" s="0"/>
      <c r="Q4" s="0"/>
      <c r="R4" s="0"/>
      <c r="S4" s="0"/>
      <c r="T4" s="0"/>
      <c r="U4" s="0"/>
      <c r="V4" s="0"/>
      <c r="W4" s="0"/>
      <c r="X4" s="0"/>
    </row>
    <row r="5" customFormat="false" ht="27.75" hidden="false" customHeight="true" outlineLevel="0" collapsed="false">
      <c r="B5" s="218" t="s">
        <v>128</v>
      </c>
      <c r="C5" s="218"/>
      <c r="D5" s="218"/>
      <c r="E5" s="218"/>
      <c r="F5" s="218"/>
      <c r="G5" s="218"/>
      <c r="H5" s="218"/>
      <c r="I5" s="218"/>
      <c r="J5" s="218"/>
      <c r="K5" s="218"/>
      <c r="L5" s="218"/>
      <c r="M5" s="218"/>
      <c r="N5" s="218"/>
      <c r="O5" s="218"/>
      <c r="P5" s="218"/>
      <c r="Q5" s="218"/>
      <c r="R5" s="218"/>
      <c r="S5" s="218"/>
      <c r="T5" s="218"/>
      <c r="U5" s="218"/>
      <c r="V5" s="218"/>
      <c r="W5" s="218"/>
      <c r="X5" s="218"/>
    </row>
    <row r="6" customFormat="false" ht="13.5" hidden="false" customHeight="false" outlineLevel="0" collapsed="false">
      <c r="B6" s="0"/>
      <c r="C6" s="0"/>
      <c r="D6" s="0"/>
      <c r="E6" s="0"/>
      <c r="F6" s="0"/>
      <c r="G6" s="0"/>
      <c r="H6" s="0"/>
      <c r="I6" s="0"/>
      <c r="J6" s="0"/>
      <c r="K6" s="0"/>
      <c r="L6" s="0"/>
      <c r="M6" s="0"/>
      <c r="N6" s="0"/>
      <c r="O6" s="0"/>
      <c r="P6" s="0"/>
      <c r="Q6" s="0"/>
      <c r="R6" s="0"/>
      <c r="S6" s="0"/>
      <c r="T6" s="0"/>
      <c r="U6" s="0"/>
      <c r="V6" s="0"/>
      <c r="W6" s="0"/>
      <c r="X6" s="0"/>
    </row>
    <row r="7" customFormat="false" ht="23.25" hidden="false" customHeight="true" outlineLevel="0" collapsed="false">
      <c r="B7" s="219" t="s">
        <v>129</v>
      </c>
      <c r="C7" s="219"/>
      <c r="D7" s="219"/>
      <c r="E7" s="219"/>
      <c r="F7" s="219"/>
      <c r="G7" s="219"/>
      <c r="H7" s="219"/>
      <c r="I7" s="220"/>
      <c r="J7" s="220"/>
      <c r="K7" s="220"/>
      <c r="L7" s="220"/>
      <c r="M7" s="220"/>
      <c r="N7" s="220"/>
      <c r="O7" s="220"/>
      <c r="P7" s="220"/>
      <c r="Q7" s="220"/>
      <c r="R7" s="220"/>
      <c r="S7" s="220"/>
      <c r="T7" s="220"/>
      <c r="U7" s="220"/>
      <c r="V7" s="220"/>
      <c r="W7" s="220"/>
      <c r="X7" s="220"/>
    </row>
    <row r="8" customFormat="false" ht="23.25" hidden="false" customHeight="true" outlineLevel="0" collapsed="false">
      <c r="B8" s="221" t="s">
        <v>130</v>
      </c>
      <c r="C8" s="221"/>
      <c r="D8" s="221"/>
      <c r="E8" s="221"/>
      <c r="F8" s="221"/>
      <c r="G8" s="221"/>
      <c r="H8" s="221"/>
      <c r="I8" s="222" t="s">
        <v>131</v>
      </c>
      <c r="J8" s="222"/>
      <c r="K8" s="222"/>
      <c r="L8" s="222"/>
      <c r="M8" s="222"/>
      <c r="N8" s="222"/>
      <c r="O8" s="222"/>
      <c r="P8" s="222"/>
      <c r="Q8" s="222"/>
      <c r="R8" s="222"/>
      <c r="S8" s="222"/>
      <c r="T8" s="222"/>
      <c r="U8" s="222"/>
      <c r="V8" s="222"/>
      <c r="W8" s="222"/>
      <c r="X8" s="222"/>
    </row>
    <row r="9" customFormat="false" ht="16.5" hidden="false" customHeight="true" outlineLevel="0" collapsed="false">
      <c r="B9" s="219" t="s">
        <v>132</v>
      </c>
      <c r="C9" s="219"/>
      <c r="D9" s="219"/>
      <c r="E9" s="219"/>
      <c r="F9" s="219"/>
      <c r="G9" s="219"/>
      <c r="H9" s="219"/>
      <c r="I9" s="223" t="s">
        <v>133</v>
      </c>
      <c r="J9" s="223"/>
      <c r="K9" s="223"/>
      <c r="L9" s="223"/>
      <c r="M9" s="223"/>
      <c r="N9" s="223"/>
      <c r="O9" s="223"/>
      <c r="P9" s="223"/>
      <c r="Q9" s="223"/>
      <c r="R9" s="223"/>
      <c r="S9" s="223"/>
      <c r="T9" s="223"/>
      <c r="U9" s="223"/>
      <c r="V9" s="223"/>
      <c r="W9" s="223"/>
      <c r="X9" s="223"/>
    </row>
    <row r="10" customFormat="false" ht="16.5" hidden="false" customHeight="true" outlineLevel="0" collapsed="false">
      <c r="B10" s="219"/>
      <c r="C10" s="219"/>
      <c r="D10" s="219"/>
      <c r="E10" s="219"/>
      <c r="F10" s="219"/>
      <c r="G10" s="219"/>
      <c r="H10" s="219"/>
      <c r="I10" s="224" t="s">
        <v>134</v>
      </c>
      <c r="J10" s="224"/>
      <c r="K10" s="224"/>
      <c r="L10" s="224"/>
      <c r="M10" s="224"/>
      <c r="N10" s="224"/>
      <c r="O10" s="224"/>
      <c r="P10" s="224"/>
      <c r="Q10" s="224"/>
      <c r="R10" s="224"/>
      <c r="S10" s="224"/>
      <c r="T10" s="224"/>
      <c r="U10" s="224"/>
      <c r="V10" s="224"/>
      <c r="W10" s="224"/>
      <c r="X10" s="224"/>
    </row>
    <row r="11" customFormat="false" ht="13.5" hidden="false" customHeight="false" outlineLevel="0" collapsed="false">
      <c r="B11" s="0"/>
      <c r="C11" s="0"/>
      <c r="D11" s="0"/>
      <c r="E11" s="0"/>
      <c r="F11" s="0"/>
      <c r="G11" s="0"/>
      <c r="H11" s="0"/>
      <c r="I11" s="0"/>
      <c r="J11" s="0"/>
      <c r="K11" s="0"/>
      <c r="L11" s="0"/>
      <c r="M11" s="0"/>
      <c r="N11" s="0"/>
      <c r="O11" s="0"/>
      <c r="P11" s="0"/>
      <c r="Q11" s="0"/>
      <c r="R11" s="0"/>
      <c r="S11" s="0"/>
      <c r="T11" s="0"/>
      <c r="U11" s="0"/>
      <c r="V11" s="0"/>
      <c r="W11" s="0"/>
      <c r="X11" s="0"/>
    </row>
    <row r="12" customFormat="false" ht="6" hidden="false" customHeight="true" outlineLevel="0" collapsed="false">
      <c r="B12" s="225"/>
      <c r="C12" s="226"/>
      <c r="D12" s="226"/>
      <c r="E12" s="226"/>
      <c r="F12" s="226"/>
      <c r="G12" s="226"/>
      <c r="H12" s="226"/>
      <c r="I12" s="226"/>
      <c r="J12" s="226"/>
      <c r="K12" s="226"/>
      <c r="L12" s="226"/>
      <c r="M12" s="226"/>
      <c r="N12" s="226"/>
      <c r="O12" s="226"/>
      <c r="P12" s="226"/>
      <c r="Q12" s="226"/>
      <c r="R12" s="226"/>
      <c r="S12" s="226"/>
      <c r="T12" s="226"/>
      <c r="U12" s="225"/>
      <c r="V12" s="226"/>
      <c r="W12" s="226"/>
      <c r="X12" s="227"/>
    </row>
    <row r="13" customFormat="false" ht="13.5" hidden="false" customHeight="false" outlineLevel="0" collapsed="false">
      <c r="B13" s="228" t="s">
        <v>135</v>
      </c>
      <c r="C13" s="0"/>
      <c r="D13" s="0"/>
      <c r="E13" s="0"/>
      <c r="F13" s="0"/>
      <c r="G13" s="0"/>
      <c r="H13" s="0"/>
      <c r="I13" s="0"/>
      <c r="J13" s="0"/>
      <c r="K13" s="0"/>
      <c r="L13" s="0"/>
      <c r="M13" s="0"/>
      <c r="N13" s="0"/>
      <c r="O13" s="0"/>
      <c r="P13" s="0"/>
      <c r="Q13" s="0"/>
      <c r="R13" s="0"/>
      <c r="S13" s="0"/>
      <c r="T13" s="0"/>
      <c r="U13" s="228"/>
      <c r="V13" s="0"/>
      <c r="W13" s="0"/>
      <c r="X13" s="229"/>
    </row>
    <row r="14" customFormat="false" ht="6.75" hidden="false" customHeight="true" outlineLevel="0" collapsed="false">
      <c r="B14" s="228"/>
      <c r="C14" s="0"/>
      <c r="D14" s="0"/>
      <c r="E14" s="0"/>
      <c r="F14" s="0"/>
      <c r="G14" s="0"/>
      <c r="H14" s="0"/>
      <c r="I14" s="0"/>
      <c r="J14" s="0"/>
      <c r="K14" s="0"/>
      <c r="L14" s="0"/>
      <c r="M14" s="0"/>
      <c r="N14" s="0"/>
      <c r="O14" s="0"/>
      <c r="P14" s="0"/>
      <c r="Q14" s="0"/>
      <c r="R14" s="0"/>
      <c r="S14" s="0"/>
      <c r="T14" s="0"/>
      <c r="U14" s="228"/>
      <c r="V14" s="0"/>
      <c r="W14" s="0"/>
      <c r="X14" s="229"/>
    </row>
    <row r="15" customFormat="false" ht="13.5" hidden="false" customHeight="false" outlineLevel="0" collapsed="false">
      <c r="B15" s="228"/>
      <c r="C15" s="216" t="s">
        <v>136</v>
      </c>
      <c r="D15" s="0"/>
      <c r="E15" s="0"/>
      <c r="F15" s="0"/>
      <c r="G15" s="0"/>
      <c r="H15" s="0"/>
      <c r="I15" s="0"/>
      <c r="J15" s="0"/>
      <c r="K15" s="0"/>
      <c r="L15" s="0"/>
      <c r="M15" s="0"/>
      <c r="N15" s="0"/>
      <c r="O15" s="0"/>
      <c r="P15" s="0"/>
      <c r="Q15" s="0"/>
      <c r="R15" s="0"/>
      <c r="S15" s="0"/>
      <c r="T15" s="0"/>
      <c r="U15" s="228"/>
      <c r="V15" s="0"/>
      <c r="W15" s="0"/>
      <c r="X15" s="229"/>
    </row>
    <row r="16" customFormat="false" ht="13.5" hidden="false" customHeight="false" outlineLevel="0" collapsed="false">
      <c r="B16" s="228"/>
      <c r="C16" s="216" t="s">
        <v>137</v>
      </c>
      <c r="D16" s="0"/>
      <c r="E16" s="0"/>
      <c r="F16" s="0"/>
      <c r="G16" s="0"/>
      <c r="H16" s="0"/>
      <c r="I16" s="0"/>
      <c r="J16" s="0"/>
      <c r="K16" s="0"/>
      <c r="L16" s="0"/>
      <c r="M16" s="0"/>
      <c r="N16" s="0"/>
      <c r="O16" s="0"/>
      <c r="P16" s="0"/>
      <c r="Q16" s="0"/>
      <c r="R16" s="0"/>
      <c r="S16" s="0"/>
      <c r="T16" s="0"/>
      <c r="U16" s="228"/>
      <c r="V16" s="0"/>
      <c r="W16" s="0"/>
      <c r="X16" s="229"/>
    </row>
    <row r="17" customFormat="false" ht="6" hidden="false" customHeight="true" outlineLevel="0" collapsed="false">
      <c r="B17" s="228"/>
      <c r="C17" s="0"/>
      <c r="D17" s="0"/>
      <c r="E17" s="0"/>
      <c r="F17" s="0"/>
      <c r="G17" s="0"/>
      <c r="H17" s="0"/>
      <c r="I17" s="0"/>
      <c r="J17" s="0"/>
      <c r="K17" s="0"/>
      <c r="L17" s="0"/>
      <c r="M17" s="0"/>
      <c r="N17" s="0"/>
      <c r="O17" s="0"/>
      <c r="P17" s="0"/>
      <c r="Q17" s="0"/>
      <c r="R17" s="0"/>
      <c r="S17" s="0"/>
      <c r="T17" s="0"/>
      <c r="U17" s="228"/>
      <c r="V17" s="0"/>
      <c r="W17" s="0"/>
      <c r="X17" s="229"/>
    </row>
    <row r="18" customFormat="false" ht="14.25" hidden="false" customHeight="true" outlineLevel="0" collapsed="false">
      <c r="B18" s="228"/>
      <c r="C18" s="215" t="s">
        <v>138</v>
      </c>
      <c r="D18" s="0"/>
      <c r="E18" s="0"/>
      <c r="F18" s="0"/>
      <c r="G18" s="0"/>
      <c r="H18" s="0"/>
      <c r="I18" s="0"/>
      <c r="J18" s="0"/>
      <c r="K18" s="0"/>
      <c r="L18" s="0"/>
      <c r="M18" s="0"/>
      <c r="N18" s="0"/>
      <c r="O18" s="0"/>
      <c r="P18" s="0"/>
      <c r="Q18" s="0"/>
      <c r="R18" s="0"/>
      <c r="S18" s="0"/>
      <c r="T18" s="0"/>
      <c r="U18" s="230" t="s">
        <v>139</v>
      </c>
      <c r="V18" s="230"/>
      <c r="W18" s="230"/>
      <c r="X18" s="230"/>
    </row>
    <row r="19" customFormat="false" ht="14.25" hidden="false" customHeight="true" outlineLevel="0" collapsed="false">
      <c r="B19" s="228"/>
      <c r="C19" s="215" t="s">
        <v>140</v>
      </c>
      <c r="D19" s="0"/>
      <c r="E19" s="0"/>
      <c r="F19" s="0"/>
      <c r="G19" s="0"/>
      <c r="H19" s="0"/>
      <c r="I19" s="0"/>
      <c r="J19" s="0"/>
      <c r="K19" s="0"/>
      <c r="L19" s="0"/>
      <c r="M19" s="0"/>
      <c r="N19" s="0"/>
      <c r="O19" s="0"/>
      <c r="P19" s="0"/>
      <c r="Q19" s="0"/>
      <c r="R19" s="0"/>
      <c r="S19" s="0"/>
      <c r="T19" s="0"/>
      <c r="U19" s="230" t="s">
        <v>139</v>
      </c>
      <c r="V19" s="230"/>
      <c r="W19" s="230"/>
      <c r="X19" s="230"/>
    </row>
    <row r="20" customFormat="false" ht="14.25" hidden="false" customHeight="true" outlineLevel="0" collapsed="false">
      <c r="B20" s="228"/>
      <c r="C20" s="215" t="s">
        <v>141</v>
      </c>
      <c r="D20" s="0"/>
      <c r="E20" s="0"/>
      <c r="F20" s="0"/>
      <c r="G20" s="0"/>
      <c r="H20" s="0"/>
      <c r="I20" s="0"/>
      <c r="J20" s="0"/>
      <c r="K20" s="0"/>
      <c r="L20" s="0"/>
      <c r="M20" s="0"/>
      <c r="N20" s="0"/>
      <c r="O20" s="0"/>
      <c r="P20" s="0"/>
      <c r="Q20" s="0"/>
      <c r="R20" s="0"/>
      <c r="S20" s="0"/>
      <c r="T20" s="0"/>
      <c r="U20" s="231"/>
      <c r="V20" s="232"/>
      <c r="W20" s="232"/>
      <c r="X20" s="233"/>
    </row>
    <row r="21" customFormat="false" ht="6.75" hidden="false" customHeight="true" outlineLevel="0" collapsed="false">
      <c r="B21" s="228"/>
      <c r="C21" s="0"/>
      <c r="D21" s="0"/>
      <c r="E21" s="0"/>
      <c r="F21" s="0"/>
      <c r="G21" s="0"/>
      <c r="H21" s="0"/>
      <c r="I21" s="0"/>
      <c r="J21" s="0"/>
      <c r="K21" s="0"/>
      <c r="L21" s="0"/>
      <c r="M21" s="0"/>
      <c r="N21" s="0"/>
      <c r="O21" s="0"/>
      <c r="P21" s="0"/>
      <c r="Q21" s="0"/>
      <c r="R21" s="0"/>
      <c r="S21" s="0"/>
      <c r="T21" s="0"/>
      <c r="U21" s="231"/>
      <c r="V21" s="232"/>
      <c r="W21" s="232"/>
      <c r="X21" s="233"/>
    </row>
    <row r="22" customFormat="false" ht="14.25" hidden="false" customHeight="true" outlineLevel="0" collapsed="false">
      <c r="B22" s="228"/>
      <c r="C22" s="215" t="s">
        <v>142</v>
      </c>
      <c r="D22" s="219" t="s">
        <v>143</v>
      </c>
      <c r="E22" s="219"/>
      <c r="F22" s="219"/>
      <c r="G22" s="219"/>
      <c r="H22" s="219"/>
      <c r="I22" s="234" t="s">
        <v>144</v>
      </c>
      <c r="J22" s="235"/>
      <c r="K22" s="235"/>
      <c r="L22" s="235"/>
      <c r="M22" s="235"/>
      <c r="N22" s="235"/>
      <c r="O22" s="236" t="s">
        <v>145</v>
      </c>
      <c r="P22" s="0"/>
      <c r="Q22" s="0"/>
      <c r="R22" s="0"/>
      <c r="S22" s="0"/>
      <c r="T22" s="0"/>
      <c r="U22" s="231"/>
      <c r="V22" s="232"/>
      <c r="W22" s="232"/>
      <c r="X22" s="233"/>
    </row>
    <row r="23" customFormat="false" ht="7.5" hidden="false" customHeight="true" outlineLevel="0" collapsed="false">
      <c r="B23" s="228"/>
      <c r="C23" s="0"/>
      <c r="D23" s="0"/>
      <c r="E23" s="0"/>
      <c r="F23" s="0"/>
      <c r="G23" s="0"/>
      <c r="H23" s="0"/>
      <c r="I23" s="0"/>
      <c r="J23" s="0"/>
      <c r="K23" s="0"/>
      <c r="L23" s="0"/>
      <c r="M23" s="0"/>
      <c r="N23" s="0"/>
      <c r="O23" s="0"/>
      <c r="P23" s="0"/>
      <c r="Q23" s="0"/>
      <c r="R23" s="0"/>
      <c r="S23" s="0"/>
      <c r="T23" s="0"/>
      <c r="U23" s="231"/>
      <c r="V23" s="232"/>
      <c r="W23" s="232"/>
      <c r="X23" s="233"/>
    </row>
    <row r="24" customFormat="false" ht="14.25" hidden="false" customHeight="true" outlineLevel="0" collapsed="false">
      <c r="B24" s="228"/>
      <c r="C24" s="215" t="s">
        <v>146</v>
      </c>
      <c r="D24" s="0"/>
      <c r="E24" s="0"/>
      <c r="F24" s="0"/>
      <c r="G24" s="0"/>
      <c r="H24" s="0"/>
      <c r="I24" s="0"/>
      <c r="J24" s="0"/>
      <c r="K24" s="0"/>
      <c r="L24" s="0"/>
      <c r="M24" s="0"/>
      <c r="N24" s="0"/>
      <c r="O24" s="0"/>
      <c r="P24" s="0"/>
      <c r="Q24" s="0"/>
      <c r="R24" s="0"/>
      <c r="S24" s="0"/>
      <c r="T24" s="0"/>
      <c r="U24" s="230" t="s">
        <v>139</v>
      </c>
      <c r="V24" s="230"/>
      <c r="W24" s="230"/>
      <c r="X24" s="230"/>
    </row>
    <row r="25" customFormat="false" ht="14.25" hidden="false" customHeight="true" outlineLevel="0" collapsed="false">
      <c r="B25" s="228"/>
      <c r="C25" s="216" t="s">
        <v>147</v>
      </c>
      <c r="D25" s="0"/>
      <c r="E25" s="0"/>
      <c r="F25" s="0"/>
      <c r="G25" s="0"/>
      <c r="H25" s="0"/>
      <c r="I25" s="0"/>
      <c r="J25" s="0"/>
      <c r="K25" s="0"/>
      <c r="L25" s="0"/>
      <c r="M25" s="0"/>
      <c r="N25" s="0"/>
      <c r="O25" s="0"/>
      <c r="P25" s="0"/>
      <c r="Q25" s="0"/>
      <c r="R25" s="0"/>
      <c r="S25" s="0"/>
      <c r="T25" s="0"/>
      <c r="U25" s="230"/>
      <c r="V25" s="230"/>
      <c r="W25" s="230"/>
      <c r="X25" s="230"/>
    </row>
    <row r="26" customFormat="false" ht="14.25" hidden="false" customHeight="true" outlineLevel="0" collapsed="false">
      <c r="B26" s="228"/>
      <c r="C26" s="215" t="s">
        <v>148</v>
      </c>
      <c r="D26" s="0"/>
      <c r="E26" s="0"/>
      <c r="F26" s="0"/>
      <c r="G26" s="0"/>
      <c r="H26" s="0"/>
      <c r="I26" s="0"/>
      <c r="J26" s="0"/>
      <c r="K26" s="0"/>
      <c r="L26" s="0"/>
      <c r="M26" s="0"/>
      <c r="N26" s="0"/>
      <c r="O26" s="0"/>
      <c r="P26" s="0"/>
      <c r="Q26" s="0"/>
      <c r="R26" s="0"/>
      <c r="S26" s="0"/>
      <c r="T26" s="215" t="s">
        <v>149</v>
      </c>
      <c r="U26" s="230" t="s">
        <v>139</v>
      </c>
      <c r="V26" s="230"/>
      <c r="W26" s="230"/>
      <c r="X26" s="230"/>
    </row>
    <row r="27" customFormat="false" ht="14.25" hidden="false" customHeight="true" outlineLevel="0" collapsed="false">
      <c r="B27" s="228"/>
      <c r="C27" s="215" t="s">
        <v>150</v>
      </c>
      <c r="D27" s="0"/>
      <c r="E27" s="0"/>
      <c r="F27" s="0"/>
      <c r="G27" s="0"/>
      <c r="H27" s="0"/>
      <c r="I27" s="0"/>
      <c r="J27" s="0"/>
      <c r="K27" s="0"/>
      <c r="L27" s="0"/>
      <c r="M27" s="0"/>
      <c r="N27" s="0"/>
      <c r="O27" s="0"/>
      <c r="P27" s="0"/>
      <c r="Q27" s="0"/>
      <c r="R27" s="0"/>
      <c r="S27" s="0"/>
      <c r="T27" s="0"/>
      <c r="U27" s="230" t="s">
        <v>139</v>
      </c>
      <c r="V27" s="230"/>
      <c r="W27" s="230"/>
      <c r="X27" s="230"/>
    </row>
    <row r="28" customFormat="false" ht="14.25" hidden="false" customHeight="true" outlineLevel="0" collapsed="false">
      <c r="B28" s="228"/>
      <c r="C28" s="216" t="s">
        <v>151</v>
      </c>
      <c r="D28" s="0"/>
      <c r="E28" s="0"/>
      <c r="F28" s="0"/>
      <c r="G28" s="0"/>
      <c r="H28" s="0"/>
      <c r="I28" s="0"/>
      <c r="J28" s="0"/>
      <c r="K28" s="0"/>
      <c r="L28" s="0"/>
      <c r="M28" s="0"/>
      <c r="N28" s="0"/>
      <c r="O28" s="0"/>
      <c r="P28" s="0"/>
      <c r="Q28" s="0"/>
      <c r="R28" s="0"/>
      <c r="S28" s="0"/>
      <c r="T28" s="0"/>
      <c r="U28" s="230"/>
      <c r="V28" s="230"/>
      <c r="W28" s="230"/>
      <c r="X28" s="230"/>
    </row>
    <row r="29" customFormat="false" ht="14.25" hidden="false" customHeight="true" outlineLevel="0" collapsed="false">
      <c r="B29" s="228"/>
      <c r="C29" s="215" t="s">
        <v>152</v>
      </c>
      <c r="D29" s="0"/>
      <c r="E29" s="0"/>
      <c r="F29" s="0"/>
      <c r="G29" s="0"/>
      <c r="H29" s="0"/>
      <c r="I29" s="0"/>
      <c r="J29" s="0"/>
      <c r="K29" s="0"/>
      <c r="L29" s="0"/>
      <c r="M29" s="0"/>
      <c r="N29" s="0"/>
      <c r="O29" s="0"/>
      <c r="P29" s="0"/>
      <c r="Q29" s="0"/>
      <c r="R29" s="0"/>
      <c r="S29" s="0"/>
      <c r="T29" s="0"/>
      <c r="U29" s="230" t="s">
        <v>139</v>
      </c>
      <c r="V29" s="230"/>
      <c r="W29" s="230"/>
      <c r="X29" s="230"/>
    </row>
    <row r="30" customFormat="false" ht="14.25" hidden="false" customHeight="true" outlineLevel="0" collapsed="false">
      <c r="B30" s="228"/>
      <c r="C30" s="215" t="s">
        <v>153</v>
      </c>
      <c r="D30" s="0"/>
      <c r="E30" s="0"/>
      <c r="F30" s="0"/>
      <c r="G30" s="0"/>
      <c r="H30" s="0"/>
      <c r="I30" s="0"/>
      <c r="J30" s="0"/>
      <c r="K30" s="0"/>
      <c r="L30" s="0"/>
      <c r="M30" s="0"/>
      <c r="N30" s="0"/>
      <c r="O30" s="0"/>
      <c r="P30" s="0"/>
      <c r="Q30" s="0"/>
      <c r="R30" s="0"/>
      <c r="S30" s="0"/>
      <c r="T30" s="0"/>
      <c r="U30" s="230" t="s">
        <v>139</v>
      </c>
      <c r="V30" s="230"/>
      <c r="W30" s="230"/>
      <c r="X30" s="230"/>
    </row>
    <row r="31" customFormat="false" ht="14.25" hidden="false" customHeight="true" outlineLevel="0" collapsed="false">
      <c r="B31" s="228"/>
      <c r="C31" s="216" t="s">
        <v>154</v>
      </c>
      <c r="D31" s="0"/>
      <c r="E31" s="0"/>
      <c r="F31" s="0"/>
      <c r="G31" s="0"/>
      <c r="H31" s="0"/>
      <c r="I31" s="0"/>
      <c r="J31" s="0"/>
      <c r="K31" s="0"/>
      <c r="L31" s="0"/>
      <c r="M31" s="0"/>
      <c r="N31" s="0"/>
      <c r="O31" s="0"/>
      <c r="P31" s="0"/>
      <c r="Q31" s="0"/>
      <c r="R31" s="0"/>
      <c r="S31" s="0"/>
      <c r="T31" s="0"/>
      <c r="U31" s="230"/>
      <c r="V31" s="230"/>
      <c r="W31" s="230"/>
      <c r="X31" s="230"/>
    </row>
    <row r="32" customFormat="false" ht="14.25" hidden="false" customHeight="true" outlineLevel="0" collapsed="false">
      <c r="B32" s="228"/>
      <c r="C32" s="215" t="s">
        <v>155</v>
      </c>
      <c r="D32" s="0"/>
      <c r="E32" s="0"/>
      <c r="F32" s="0"/>
      <c r="G32" s="0"/>
      <c r="H32" s="0"/>
      <c r="I32" s="0"/>
      <c r="J32" s="0"/>
      <c r="K32" s="0"/>
      <c r="L32" s="0"/>
      <c r="M32" s="0"/>
      <c r="N32" s="0"/>
      <c r="O32" s="0"/>
      <c r="P32" s="0"/>
      <c r="Q32" s="0"/>
      <c r="R32" s="0"/>
      <c r="S32" s="0"/>
      <c r="T32" s="0"/>
      <c r="U32" s="230" t="s">
        <v>139</v>
      </c>
      <c r="V32" s="230"/>
      <c r="W32" s="230"/>
      <c r="X32" s="230"/>
    </row>
    <row r="33" customFormat="false" ht="14.25" hidden="false" customHeight="true" outlineLevel="0" collapsed="false">
      <c r="B33" s="228"/>
      <c r="C33" s="215" t="s">
        <v>156</v>
      </c>
      <c r="D33" s="0"/>
      <c r="E33" s="0"/>
      <c r="F33" s="0"/>
      <c r="G33" s="0"/>
      <c r="H33" s="0"/>
      <c r="I33" s="0"/>
      <c r="J33" s="0"/>
      <c r="K33" s="0"/>
      <c r="L33" s="0"/>
      <c r="M33" s="0"/>
      <c r="N33" s="0"/>
      <c r="O33" s="0"/>
      <c r="P33" s="0"/>
      <c r="Q33" s="0"/>
      <c r="R33" s="0"/>
      <c r="S33" s="0"/>
      <c r="T33" s="0"/>
      <c r="U33" s="230" t="s">
        <v>139</v>
      </c>
      <c r="V33" s="230"/>
      <c r="W33" s="230"/>
      <c r="X33" s="230"/>
    </row>
    <row r="34" customFormat="false" ht="14.25" hidden="false" customHeight="true" outlineLevel="0" collapsed="false">
      <c r="B34" s="228"/>
      <c r="C34" s="215" t="s">
        <v>157</v>
      </c>
      <c r="D34" s="0"/>
      <c r="E34" s="0"/>
      <c r="F34" s="0"/>
      <c r="G34" s="0"/>
      <c r="H34" s="0"/>
      <c r="I34" s="0"/>
      <c r="J34" s="0"/>
      <c r="K34" s="0"/>
      <c r="L34" s="0"/>
      <c r="M34" s="0"/>
      <c r="N34" s="0"/>
      <c r="O34" s="0"/>
      <c r="P34" s="0"/>
      <c r="Q34" s="0"/>
      <c r="R34" s="0"/>
      <c r="S34" s="0"/>
      <c r="T34" s="0"/>
      <c r="U34" s="230"/>
      <c r="V34" s="230"/>
      <c r="W34" s="230"/>
      <c r="X34" s="230"/>
    </row>
    <row r="35" customFormat="false" ht="14.25" hidden="false" customHeight="true" outlineLevel="0" collapsed="false">
      <c r="B35" s="228"/>
      <c r="C35" s="0"/>
      <c r="D35" s="193" t="s">
        <v>158</v>
      </c>
      <c r="E35" s="0"/>
      <c r="F35" s="0"/>
      <c r="G35" s="0"/>
      <c r="H35" s="0"/>
      <c r="I35" s="0"/>
      <c r="J35" s="0"/>
      <c r="K35" s="0"/>
      <c r="L35" s="0"/>
      <c r="M35" s="0"/>
      <c r="N35" s="0"/>
      <c r="O35" s="0"/>
      <c r="P35" s="0"/>
      <c r="Q35" s="0"/>
      <c r="R35" s="0"/>
      <c r="S35" s="0"/>
      <c r="T35" s="0"/>
      <c r="U35" s="230" t="s">
        <v>139</v>
      </c>
      <c r="V35" s="230"/>
      <c r="W35" s="230"/>
      <c r="X35" s="230"/>
    </row>
    <row r="36" customFormat="false" ht="14.25" hidden="false" customHeight="true" outlineLevel="0" collapsed="false">
      <c r="B36" s="228"/>
      <c r="C36" s="0"/>
      <c r="D36" s="193" t="s">
        <v>159</v>
      </c>
      <c r="E36" s="0"/>
      <c r="F36" s="0"/>
      <c r="G36" s="0"/>
      <c r="H36" s="0"/>
      <c r="I36" s="0"/>
      <c r="J36" s="0"/>
      <c r="K36" s="0"/>
      <c r="L36" s="0"/>
      <c r="M36" s="0"/>
      <c r="N36" s="0"/>
      <c r="O36" s="0"/>
      <c r="P36" s="0"/>
      <c r="Q36" s="0"/>
      <c r="R36" s="0"/>
      <c r="S36" s="0"/>
      <c r="T36" s="0"/>
      <c r="U36" s="230" t="s">
        <v>139</v>
      </c>
      <c r="V36" s="230"/>
      <c r="W36" s="230"/>
      <c r="X36" s="230"/>
    </row>
    <row r="37" customFormat="false" ht="14.25" hidden="false" customHeight="true" outlineLevel="0" collapsed="false">
      <c r="B37" s="228"/>
      <c r="C37" s="215" t="s">
        <v>160</v>
      </c>
      <c r="D37" s="0"/>
      <c r="E37" s="0"/>
      <c r="F37" s="0"/>
      <c r="G37" s="0"/>
      <c r="H37" s="0"/>
      <c r="I37" s="0"/>
      <c r="J37" s="0"/>
      <c r="K37" s="0"/>
      <c r="L37" s="0"/>
      <c r="M37" s="0"/>
      <c r="N37" s="0"/>
      <c r="O37" s="0"/>
      <c r="P37" s="0"/>
      <c r="Q37" s="0"/>
      <c r="R37" s="0"/>
      <c r="S37" s="0"/>
      <c r="T37" s="0"/>
      <c r="U37" s="230" t="s">
        <v>139</v>
      </c>
      <c r="V37" s="230"/>
      <c r="W37" s="230"/>
      <c r="X37" s="230"/>
    </row>
    <row r="38" customFormat="false" ht="14.25" hidden="false" customHeight="true" outlineLevel="0" collapsed="false">
      <c r="B38" s="228"/>
      <c r="C38" s="216" t="s">
        <v>161</v>
      </c>
      <c r="D38" s="0"/>
      <c r="E38" s="0"/>
      <c r="F38" s="0"/>
      <c r="G38" s="0"/>
      <c r="H38" s="0"/>
      <c r="I38" s="0"/>
      <c r="J38" s="0"/>
      <c r="K38" s="0"/>
      <c r="L38" s="0"/>
      <c r="M38" s="0"/>
      <c r="N38" s="0"/>
      <c r="O38" s="0"/>
      <c r="P38" s="0"/>
      <c r="Q38" s="0"/>
      <c r="R38" s="0"/>
      <c r="S38" s="0"/>
      <c r="T38" s="0"/>
      <c r="U38" s="230"/>
      <c r="V38" s="230"/>
      <c r="W38" s="230"/>
      <c r="X38" s="230"/>
    </row>
    <row r="39" customFormat="false" ht="14.25" hidden="false" customHeight="true" outlineLevel="0" collapsed="false">
      <c r="B39" s="228"/>
      <c r="C39" s="215" t="s">
        <v>162</v>
      </c>
      <c r="D39" s="0"/>
      <c r="E39" s="0"/>
      <c r="F39" s="0"/>
      <c r="G39" s="0"/>
      <c r="H39" s="0"/>
      <c r="I39" s="0"/>
      <c r="J39" s="0"/>
      <c r="K39" s="0"/>
      <c r="L39" s="0"/>
      <c r="M39" s="0"/>
      <c r="N39" s="0"/>
      <c r="O39" s="0"/>
      <c r="P39" s="0"/>
      <c r="Q39" s="0"/>
      <c r="R39" s="0"/>
      <c r="S39" s="0"/>
      <c r="T39" s="0"/>
      <c r="U39" s="230" t="s">
        <v>139</v>
      </c>
      <c r="V39" s="230"/>
      <c r="W39" s="230"/>
      <c r="X39" s="230"/>
    </row>
    <row r="40" customFormat="false" ht="14.25" hidden="false" customHeight="true" outlineLevel="0" collapsed="false">
      <c r="B40" s="228"/>
      <c r="C40" s="216" t="s">
        <v>163</v>
      </c>
      <c r="D40" s="0"/>
      <c r="E40" s="0"/>
      <c r="F40" s="0"/>
      <c r="G40" s="0"/>
      <c r="H40" s="0"/>
      <c r="I40" s="0"/>
      <c r="J40" s="0"/>
      <c r="K40" s="0"/>
      <c r="L40" s="0"/>
      <c r="M40" s="0"/>
      <c r="N40" s="0"/>
      <c r="O40" s="0"/>
      <c r="P40" s="0"/>
      <c r="Q40" s="0"/>
      <c r="R40" s="0"/>
      <c r="S40" s="0"/>
      <c r="T40" s="0"/>
      <c r="U40" s="231"/>
      <c r="V40" s="232"/>
      <c r="W40" s="232"/>
      <c r="X40" s="233"/>
    </row>
    <row r="41" customFormat="false" ht="14.25" hidden="false" customHeight="true" outlineLevel="0" collapsed="false">
      <c r="B41" s="228"/>
      <c r="C41" s="215" t="s">
        <v>164</v>
      </c>
      <c r="D41" s="0"/>
      <c r="E41" s="0"/>
      <c r="F41" s="0"/>
      <c r="G41" s="0"/>
      <c r="H41" s="0"/>
      <c r="I41" s="0"/>
      <c r="J41" s="0"/>
      <c r="K41" s="0"/>
      <c r="L41" s="0"/>
      <c r="M41" s="0"/>
      <c r="N41" s="0"/>
      <c r="O41" s="0"/>
      <c r="P41" s="0"/>
      <c r="Q41" s="0"/>
      <c r="R41" s="0"/>
      <c r="S41" s="0"/>
      <c r="T41" s="0"/>
      <c r="U41" s="230" t="s">
        <v>139</v>
      </c>
      <c r="V41" s="230"/>
      <c r="W41" s="230"/>
      <c r="X41" s="230"/>
    </row>
    <row r="42" customFormat="false" ht="14.25" hidden="false" customHeight="true" outlineLevel="0" collapsed="false">
      <c r="B42" s="228"/>
      <c r="C42" s="216" t="s">
        <v>165</v>
      </c>
      <c r="D42" s="0"/>
      <c r="E42" s="0"/>
      <c r="F42" s="0"/>
      <c r="G42" s="0"/>
      <c r="H42" s="0"/>
      <c r="I42" s="0"/>
      <c r="J42" s="0"/>
      <c r="K42" s="0"/>
      <c r="L42" s="0"/>
      <c r="M42" s="0"/>
      <c r="N42" s="0"/>
      <c r="O42" s="0"/>
      <c r="P42" s="0"/>
      <c r="Q42" s="0"/>
      <c r="R42" s="0"/>
      <c r="S42" s="0"/>
      <c r="T42" s="0"/>
      <c r="U42" s="231"/>
      <c r="V42" s="232"/>
      <c r="W42" s="232"/>
      <c r="X42" s="233"/>
    </row>
    <row r="43" customFormat="false" ht="15" hidden="false" customHeight="true" outlineLevel="0" collapsed="false">
      <c r="B43" s="228"/>
      <c r="C43" s="216" t="s">
        <v>166</v>
      </c>
      <c r="D43" s="0"/>
      <c r="E43" s="0"/>
      <c r="F43" s="0"/>
      <c r="G43" s="0"/>
      <c r="H43" s="0"/>
      <c r="I43" s="0"/>
      <c r="J43" s="0"/>
      <c r="K43" s="0"/>
      <c r="L43" s="0"/>
      <c r="M43" s="0"/>
      <c r="N43" s="0"/>
      <c r="O43" s="0"/>
      <c r="P43" s="0"/>
      <c r="Q43" s="0"/>
      <c r="R43" s="0"/>
      <c r="S43" s="0"/>
      <c r="T43" s="0"/>
      <c r="U43" s="231"/>
      <c r="V43" s="232"/>
      <c r="W43" s="232"/>
      <c r="X43" s="233"/>
    </row>
    <row r="44" customFormat="false" ht="15" hidden="false" customHeight="true" outlineLevel="0" collapsed="false">
      <c r="B44" s="228"/>
      <c r="C44" s="0"/>
      <c r="D44" s="0"/>
      <c r="E44" s="0"/>
      <c r="F44" s="0"/>
      <c r="G44" s="0"/>
      <c r="H44" s="0"/>
      <c r="I44" s="0"/>
      <c r="J44" s="0"/>
      <c r="K44" s="0"/>
      <c r="L44" s="0"/>
      <c r="M44" s="0"/>
      <c r="N44" s="0"/>
      <c r="O44" s="0"/>
      <c r="P44" s="0"/>
      <c r="Q44" s="0"/>
      <c r="R44" s="0"/>
      <c r="S44" s="0"/>
      <c r="T44" s="0"/>
      <c r="U44" s="228"/>
      <c r="V44" s="0"/>
      <c r="W44" s="0"/>
      <c r="X44" s="229"/>
    </row>
    <row r="45" customFormat="false" ht="15" hidden="false" customHeight="true" outlineLevel="0" collapsed="false">
      <c r="B45" s="228" t="s">
        <v>167</v>
      </c>
      <c r="C45" s="0"/>
      <c r="D45" s="0"/>
      <c r="E45" s="0"/>
      <c r="F45" s="0"/>
      <c r="G45" s="0"/>
      <c r="H45" s="0"/>
      <c r="I45" s="0"/>
      <c r="J45" s="0"/>
      <c r="K45" s="0"/>
      <c r="L45" s="0"/>
      <c r="M45" s="0"/>
      <c r="N45" s="0"/>
      <c r="O45" s="0"/>
      <c r="P45" s="0"/>
      <c r="Q45" s="0"/>
      <c r="R45" s="0"/>
      <c r="S45" s="0"/>
      <c r="T45" s="0"/>
      <c r="U45" s="231"/>
      <c r="V45" s="232"/>
      <c r="W45" s="232"/>
      <c r="X45" s="233"/>
    </row>
    <row r="46" customFormat="false" ht="6.75" hidden="false" customHeight="true" outlineLevel="0" collapsed="false">
      <c r="B46" s="228"/>
      <c r="C46" s="0"/>
      <c r="D46" s="0"/>
      <c r="E46" s="0"/>
      <c r="F46" s="0"/>
      <c r="G46" s="0"/>
      <c r="H46" s="0"/>
      <c r="I46" s="0"/>
      <c r="J46" s="0"/>
      <c r="K46" s="0"/>
      <c r="L46" s="0"/>
      <c r="M46" s="0"/>
      <c r="N46" s="0"/>
      <c r="O46" s="0"/>
      <c r="P46" s="0"/>
      <c r="Q46" s="0"/>
      <c r="R46" s="0"/>
      <c r="S46" s="0"/>
      <c r="T46" s="0"/>
      <c r="U46" s="231"/>
      <c r="V46" s="232"/>
      <c r="W46" s="232"/>
      <c r="X46" s="233"/>
    </row>
    <row r="47" customFormat="false" ht="12.75" hidden="false" customHeight="true" outlineLevel="0" collapsed="false">
      <c r="B47" s="228"/>
      <c r="C47" s="215" t="s">
        <v>168</v>
      </c>
      <c r="D47" s="0"/>
      <c r="E47" s="0"/>
      <c r="F47" s="0"/>
      <c r="G47" s="0"/>
      <c r="H47" s="0"/>
      <c r="I47" s="0"/>
      <c r="J47" s="0"/>
      <c r="K47" s="0"/>
      <c r="L47" s="0"/>
      <c r="M47" s="0"/>
      <c r="N47" s="0"/>
      <c r="O47" s="0"/>
      <c r="P47" s="0"/>
      <c r="Q47" s="0"/>
      <c r="R47" s="0"/>
      <c r="S47" s="0"/>
      <c r="T47" s="0"/>
      <c r="U47" s="230" t="s">
        <v>139</v>
      </c>
      <c r="V47" s="230"/>
      <c r="W47" s="230"/>
      <c r="X47" s="230"/>
    </row>
    <row r="48" customFormat="false" ht="12.75" hidden="false" customHeight="true" outlineLevel="0" collapsed="false">
      <c r="B48" s="228"/>
      <c r="C48" s="216" t="s">
        <v>169</v>
      </c>
      <c r="D48" s="0"/>
      <c r="E48" s="0"/>
      <c r="F48" s="0"/>
      <c r="G48" s="0"/>
      <c r="H48" s="0"/>
      <c r="I48" s="0"/>
      <c r="J48" s="0"/>
      <c r="K48" s="0"/>
      <c r="L48" s="0"/>
      <c r="M48" s="0"/>
      <c r="N48" s="0"/>
      <c r="O48" s="0"/>
      <c r="P48" s="0"/>
      <c r="Q48" s="0"/>
      <c r="R48" s="0"/>
      <c r="S48" s="0"/>
      <c r="T48" s="0"/>
      <c r="U48" s="228"/>
      <c r="V48" s="0"/>
      <c r="W48" s="0"/>
      <c r="X48" s="229"/>
    </row>
    <row r="49" customFormat="false" ht="12.75" hidden="false" customHeight="true" outlineLevel="0" collapsed="false">
      <c r="B49" s="228"/>
      <c r="C49" s="215" t="s">
        <v>170</v>
      </c>
      <c r="D49" s="0"/>
      <c r="E49" s="0"/>
      <c r="F49" s="0"/>
      <c r="G49" s="0"/>
      <c r="H49" s="0"/>
      <c r="I49" s="0"/>
      <c r="J49" s="0"/>
      <c r="K49" s="0"/>
      <c r="L49" s="0"/>
      <c r="M49" s="0"/>
      <c r="N49" s="0"/>
      <c r="O49" s="0"/>
      <c r="P49" s="0"/>
      <c r="Q49" s="0"/>
      <c r="R49" s="0"/>
      <c r="S49" s="0"/>
      <c r="T49" s="0"/>
      <c r="U49" s="230" t="s">
        <v>139</v>
      </c>
      <c r="V49" s="230"/>
      <c r="W49" s="230"/>
      <c r="X49" s="230"/>
    </row>
    <row r="50" customFormat="false" ht="12.75" hidden="false" customHeight="true" outlineLevel="0" collapsed="false">
      <c r="B50" s="228"/>
      <c r="C50" s="215" t="s">
        <v>171</v>
      </c>
      <c r="D50" s="0"/>
      <c r="E50" s="0"/>
      <c r="F50" s="0"/>
      <c r="G50" s="0"/>
      <c r="H50" s="0"/>
      <c r="I50" s="0"/>
      <c r="J50" s="0"/>
      <c r="K50" s="0"/>
      <c r="L50" s="0"/>
      <c r="M50" s="0"/>
      <c r="N50" s="0"/>
      <c r="O50" s="0"/>
      <c r="P50" s="0"/>
      <c r="Q50" s="0"/>
      <c r="R50" s="0"/>
      <c r="S50" s="0"/>
      <c r="T50" s="0"/>
      <c r="U50" s="230" t="s">
        <v>139</v>
      </c>
      <c r="V50" s="230"/>
      <c r="W50" s="230"/>
      <c r="X50" s="230"/>
    </row>
    <row r="51" customFormat="false" ht="8.25" hidden="false" customHeight="true" outlineLevel="0" collapsed="false">
      <c r="B51" s="237"/>
      <c r="C51" s="238"/>
      <c r="D51" s="238"/>
      <c r="E51" s="238"/>
      <c r="F51" s="238"/>
      <c r="G51" s="238"/>
      <c r="H51" s="238"/>
      <c r="I51" s="238"/>
      <c r="J51" s="238"/>
      <c r="K51" s="238"/>
      <c r="L51" s="238"/>
      <c r="M51" s="238"/>
      <c r="N51" s="238"/>
      <c r="O51" s="238"/>
      <c r="P51" s="238"/>
      <c r="Q51" s="238"/>
      <c r="R51" s="238"/>
      <c r="S51" s="238"/>
      <c r="T51" s="238"/>
      <c r="U51" s="239"/>
      <c r="V51" s="239"/>
      <c r="W51" s="239"/>
      <c r="X51" s="239"/>
    </row>
    <row r="52" customFormat="false" ht="13.5" hidden="false" customHeight="false" outlineLevel="0" collapsed="false">
      <c r="B52" s="216" t="s">
        <v>172</v>
      </c>
      <c r="C52" s="0"/>
      <c r="D52" s="0"/>
      <c r="E52" s="0"/>
      <c r="F52" s="0"/>
      <c r="G52" s="0"/>
      <c r="H52" s="0"/>
      <c r="I52" s="0"/>
      <c r="J52" s="0"/>
      <c r="K52" s="0"/>
      <c r="L52" s="0"/>
      <c r="M52" s="0"/>
      <c r="N52" s="0"/>
      <c r="O52" s="0"/>
      <c r="P52" s="0"/>
      <c r="Q52" s="0"/>
      <c r="R52" s="0"/>
      <c r="S52" s="0"/>
      <c r="T52" s="0"/>
      <c r="U52" s="0"/>
      <c r="V52" s="0"/>
      <c r="W52" s="0"/>
      <c r="X52" s="0"/>
    </row>
    <row r="53" customFormat="false" ht="14.25" hidden="false" customHeight="true" outlineLevel="0" collapsed="false">
      <c r="B53" s="216" t="s">
        <v>173</v>
      </c>
      <c r="C53" s="0"/>
      <c r="D53" s="0"/>
      <c r="E53" s="0"/>
      <c r="F53" s="0"/>
      <c r="G53" s="0"/>
      <c r="H53" s="0"/>
      <c r="I53" s="0"/>
      <c r="J53" s="0"/>
      <c r="K53" s="0"/>
      <c r="L53" s="0"/>
      <c r="M53" s="0"/>
      <c r="N53" s="0"/>
      <c r="O53" s="0"/>
      <c r="P53" s="0"/>
      <c r="Q53" s="0"/>
      <c r="R53" s="0"/>
      <c r="S53" s="0"/>
      <c r="T53" s="0"/>
      <c r="U53" s="0"/>
      <c r="V53" s="0"/>
      <c r="W53" s="0"/>
      <c r="X53" s="0"/>
    </row>
    <row r="54" customFormat="false" ht="9" hidden="false" customHeight="true" outlineLevel="0" collapsed="false">
      <c r="B54" s="225"/>
      <c r="C54" s="226"/>
      <c r="D54" s="226"/>
      <c r="E54" s="226"/>
      <c r="F54" s="226"/>
      <c r="G54" s="226"/>
      <c r="H54" s="226"/>
      <c r="I54" s="226"/>
      <c r="J54" s="226"/>
      <c r="K54" s="226"/>
      <c r="L54" s="226"/>
      <c r="M54" s="226"/>
      <c r="N54" s="226"/>
      <c r="O54" s="226"/>
      <c r="P54" s="226"/>
      <c r="Q54" s="226"/>
      <c r="R54" s="226"/>
      <c r="S54" s="226"/>
      <c r="T54" s="226"/>
      <c r="U54" s="225"/>
      <c r="V54" s="226"/>
      <c r="W54" s="226"/>
      <c r="X54" s="227"/>
    </row>
    <row r="55" customFormat="false" ht="13.5" hidden="false" customHeight="false" outlineLevel="0" collapsed="false">
      <c r="B55" s="228" t="s">
        <v>174</v>
      </c>
      <c r="C55" s="0"/>
      <c r="D55" s="0"/>
      <c r="E55" s="0"/>
      <c r="F55" s="0"/>
      <c r="G55" s="0"/>
      <c r="H55" s="0"/>
      <c r="I55" s="0"/>
      <c r="J55" s="0"/>
      <c r="K55" s="0"/>
      <c r="L55" s="0"/>
      <c r="M55" s="0"/>
      <c r="N55" s="0"/>
      <c r="O55" s="0"/>
      <c r="P55" s="0"/>
      <c r="Q55" s="0"/>
      <c r="R55" s="0"/>
      <c r="S55" s="0"/>
      <c r="T55" s="0"/>
      <c r="U55" s="228"/>
      <c r="V55" s="0"/>
      <c r="W55" s="0"/>
      <c r="X55" s="229"/>
    </row>
    <row r="56" customFormat="false" ht="6.75" hidden="false" customHeight="true" outlineLevel="0" collapsed="false">
      <c r="B56" s="228"/>
      <c r="C56" s="0"/>
      <c r="D56" s="0"/>
      <c r="E56" s="0"/>
      <c r="F56" s="0"/>
      <c r="G56" s="0"/>
      <c r="H56" s="0"/>
      <c r="I56" s="0"/>
      <c r="J56" s="0"/>
      <c r="K56" s="0"/>
      <c r="L56" s="0"/>
      <c r="M56" s="0"/>
      <c r="N56" s="0"/>
      <c r="O56" s="0"/>
      <c r="P56" s="0"/>
      <c r="Q56" s="0"/>
      <c r="R56" s="0"/>
      <c r="S56" s="0"/>
      <c r="T56" s="0"/>
      <c r="U56" s="228"/>
      <c r="V56" s="0"/>
      <c r="W56" s="0"/>
      <c r="X56" s="229"/>
    </row>
    <row r="57" customFormat="false" ht="12.75" hidden="false" customHeight="true" outlineLevel="0" collapsed="false">
      <c r="B57" s="228"/>
      <c r="C57" s="215" t="s">
        <v>175</v>
      </c>
      <c r="D57" s="0"/>
      <c r="E57" s="0"/>
      <c r="F57" s="0"/>
      <c r="G57" s="0"/>
      <c r="H57" s="0"/>
      <c r="I57" s="0"/>
      <c r="J57" s="0"/>
      <c r="K57" s="0"/>
      <c r="L57" s="0"/>
      <c r="M57" s="0"/>
      <c r="N57" s="0"/>
      <c r="O57" s="0"/>
      <c r="P57" s="0"/>
      <c r="Q57" s="0"/>
      <c r="R57" s="0"/>
      <c r="S57" s="0"/>
      <c r="T57" s="0"/>
      <c r="U57" s="230" t="s">
        <v>139</v>
      </c>
      <c r="V57" s="230"/>
      <c r="W57" s="230"/>
      <c r="X57" s="230"/>
    </row>
    <row r="58" customFormat="false" ht="12.75" hidden="false" customHeight="true" outlineLevel="0" collapsed="false">
      <c r="B58" s="228"/>
      <c r="C58" s="216" t="s">
        <v>176</v>
      </c>
      <c r="D58" s="0"/>
      <c r="E58" s="0"/>
      <c r="F58" s="0"/>
      <c r="G58" s="0"/>
      <c r="H58" s="0"/>
      <c r="I58" s="0"/>
      <c r="J58" s="0"/>
      <c r="K58" s="0"/>
      <c r="L58" s="0"/>
      <c r="M58" s="0"/>
      <c r="N58" s="0"/>
      <c r="O58" s="0"/>
      <c r="P58" s="0"/>
      <c r="Q58" s="0"/>
      <c r="R58" s="0"/>
      <c r="S58" s="0"/>
      <c r="T58" s="0"/>
      <c r="U58" s="228"/>
      <c r="V58" s="0"/>
      <c r="W58" s="0"/>
      <c r="X58" s="229"/>
    </row>
    <row r="59" customFormat="false" ht="12.75" hidden="false" customHeight="true" outlineLevel="0" collapsed="false">
      <c r="B59" s="228"/>
      <c r="C59" s="216" t="s">
        <v>177</v>
      </c>
      <c r="D59" s="0"/>
      <c r="E59" s="0"/>
      <c r="F59" s="0"/>
      <c r="G59" s="0"/>
      <c r="H59" s="0"/>
      <c r="I59" s="0"/>
      <c r="J59" s="0"/>
      <c r="K59" s="0"/>
      <c r="L59" s="0"/>
      <c r="M59" s="0"/>
      <c r="N59" s="0"/>
      <c r="O59" s="0"/>
      <c r="P59" s="0"/>
      <c r="Q59" s="0"/>
      <c r="R59" s="0"/>
      <c r="S59" s="0"/>
      <c r="T59" s="0"/>
      <c r="U59" s="228"/>
      <c r="V59" s="0"/>
      <c r="W59" s="0"/>
      <c r="X59" s="229"/>
    </row>
    <row r="60" customFormat="false" ht="6" hidden="false" customHeight="true" outlineLevel="0" collapsed="false">
      <c r="B60" s="237"/>
      <c r="C60" s="238"/>
      <c r="D60" s="238"/>
      <c r="E60" s="238"/>
      <c r="F60" s="238"/>
      <c r="G60" s="238"/>
      <c r="H60" s="238"/>
      <c r="I60" s="238"/>
      <c r="J60" s="238"/>
      <c r="K60" s="238"/>
      <c r="L60" s="238"/>
      <c r="M60" s="238"/>
      <c r="N60" s="238"/>
      <c r="O60" s="238"/>
      <c r="P60" s="238"/>
      <c r="Q60" s="238"/>
      <c r="R60" s="238"/>
      <c r="S60" s="238"/>
      <c r="T60" s="238"/>
      <c r="U60" s="237"/>
      <c r="V60" s="238"/>
      <c r="W60" s="238"/>
      <c r="X60" s="240"/>
    </row>
    <row r="64" customFormat="false" ht="14.25" hidden="false" customHeight="true" outlineLevel="0" collapsed="false"/>
  </sheetData>
  <mergeCells count="31">
    <mergeCell ref="R3:X3"/>
    <mergeCell ref="B5:X5"/>
    <mergeCell ref="B7:H7"/>
    <mergeCell ref="I7:X7"/>
    <mergeCell ref="B8:H8"/>
    <mergeCell ref="I8:X8"/>
    <mergeCell ref="B9:H10"/>
    <mergeCell ref="I9:X9"/>
    <mergeCell ref="I10:X10"/>
    <mergeCell ref="U18:X18"/>
    <mergeCell ref="U19:X19"/>
    <mergeCell ref="D22:H22"/>
    <mergeCell ref="U24:X25"/>
    <mergeCell ref="U26:X26"/>
    <mergeCell ref="U27:X28"/>
    <mergeCell ref="U29:X29"/>
    <mergeCell ref="U30:X31"/>
    <mergeCell ref="U32:X32"/>
    <mergeCell ref="U33:X33"/>
    <mergeCell ref="U34:X34"/>
    <mergeCell ref="U35:X35"/>
    <mergeCell ref="U36:X36"/>
    <mergeCell ref="U37:X37"/>
    <mergeCell ref="U38:X38"/>
    <mergeCell ref="U39:X39"/>
    <mergeCell ref="U41:X41"/>
    <mergeCell ref="U47:X47"/>
    <mergeCell ref="U49:X49"/>
    <mergeCell ref="U50:X50"/>
    <mergeCell ref="U51:X51"/>
    <mergeCell ref="U57:X57"/>
  </mergeCells>
  <printOptions headings="false" gridLines="false" gridLinesSet="true" horizontalCentered="false" verticalCentered="false"/>
  <pageMargins left="0.590277777777778" right="0.590277777777778" top="0.7875" bottom="0.000694444444444442" header="0.511805555555555" footer="0.511805555555555"/>
  <pageSetup paperSize="9" scale="100" firstPageNumber="0" fitToWidth="1" fitToHeight="0" pageOrder="downThenOver" orientation="portrait" usePrinterDefaults="false" blackAndWhite="false" draft="false" cellComments="none" useFirstPageNumber="false" horizontalDpi="300" verticalDpi="300" copies="1"/>
  <headerFooter differentFirst="false" differentOddEven="false">
    <oddHeader/>
    <oddFooter>&amp;C&amp;"HGSｺﾞｼｯｸM,Regular"&amp;16 1－&amp;P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B1:X4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215" width="2.03643724696356"/>
    <col collapsed="false" hidden="false" max="2" min="2" style="215" width="1.60728744939271"/>
    <col collapsed="false" hidden="false" max="19" min="3" style="215" width="3.8582995951417"/>
    <col collapsed="false" hidden="false" max="20" min="20" style="215" width="5.1417004048583"/>
    <col collapsed="false" hidden="false" max="21" min="21" style="215" width="1.92712550607287"/>
    <col collapsed="false" hidden="false" max="23" min="22" style="215" width="4.06882591093117"/>
    <col collapsed="false" hidden="false" max="24" min="24" style="215" width="1.92712550607287"/>
    <col collapsed="false" hidden="false" max="25" min="25" style="215" width="2.03643724696356"/>
    <col collapsed="false" hidden="false" max="256" min="26" style="215" width="3.96356275303644"/>
    <col collapsed="false" hidden="false" max="257" min="257" style="215" width="2.03643724696356"/>
    <col collapsed="false" hidden="false" max="258" min="258" style="215" width="1.60728744939271"/>
    <col collapsed="false" hidden="false" max="275" min="259" style="215" width="3.8582995951417"/>
    <col collapsed="false" hidden="false" max="276" min="276" style="215" width="5.1417004048583"/>
    <col collapsed="false" hidden="false" max="277" min="277" style="215" width="1.92712550607287"/>
    <col collapsed="false" hidden="false" max="279" min="278" style="215" width="4.06882591093117"/>
    <col collapsed="false" hidden="false" max="280" min="280" style="215" width="1.92712550607287"/>
    <col collapsed="false" hidden="false" max="281" min="281" style="215" width="2.03643724696356"/>
    <col collapsed="false" hidden="false" max="512" min="282" style="215" width="3.96356275303644"/>
    <col collapsed="false" hidden="false" max="513" min="513" style="215" width="2.03643724696356"/>
    <col collapsed="false" hidden="false" max="514" min="514" style="215" width="1.60728744939271"/>
    <col collapsed="false" hidden="false" max="531" min="515" style="215" width="3.8582995951417"/>
    <col collapsed="false" hidden="false" max="532" min="532" style="215" width="5.1417004048583"/>
    <col collapsed="false" hidden="false" max="533" min="533" style="215" width="1.92712550607287"/>
    <col collapsed="false" hidden="false" max="535" min="534" style="215" width="4.06882591093117"/>
    <col collapsed="false" hidden="false" max="536" min="536" style="215" width="1.92712550607287"/>
    <col collapsed="false" hidden="false" max="537" min="537" style="215" width="2.03643724696356"/>
    <col collapsed="false" hidden="false" max="768" min="538" style="215" width="3.96356275303644"/>
    <col collapsed="false" hidden="false" max="769" min="769" style="215" width="2.03643724696356"/>
    <col collapsed="false" hidden="false" max="770" min="770" style="215" width="1.60728744939271"/>
    <col collapsed="false" hidden="false" max="787" min="771" style="215" width="3.8582995951417"/>
    <col collapsed="false" hidden="false" max="788" min="788" style="215" width="5.1417004048583"/>
    <col collapsed="false" hidden="false" max="789" min="789" style="215" width="1.92712550607287"/>
    <col collapsed="false" hidden="false" max="791" min="790" style="215" width="4.06882591093117"/>
    <col collapsed="false" hidden="false" max="792" min="792" style="215" width="1.92712550607287"/>
    <col collapsed="false" hidden="false" max="793" min="793" style="215" width="2.03643724696356"/>
    <col collapsed="false" hidden="false" max="1025" min="794" style="215" width="3.96356275303644"/>
  </cols>
  <sheetData>
    <row r="1" customFormat="false" ht="6.75" hidden="false" customHeight="true" outlineLevel="0" collapsed="false">
      <c r="B1" s="0"/>
      <c r="C1" s="0"/>
      <c r="D1" s="0"/>
      <c r="E1" s="0"/>
      <c r="F1" s="0"/>
      <c r="G1" s="0"/>
      <c r="H1" s="0"/>
      <c r="I1" s="0"/>
      <c r="J1" s="0"/>
      <c r="K1" s="0"/>
      <c r="L1" s="0"/>
      <c r="M1" s="0"/>
      <c r="N1" s="0"/>
      <c r="O1" s="0"/>
      <c r="P1" s="0"/>
      <c r="Q1" s="0"/>
      <c r="R1" s="0"/>
      <c r="S1" s="0"/>
      <c r="T1" s="0"/>
      <c r="U1" s="0"/>
      <c r="V1" s="0"/>
      <c r="W1" s="0"/>
      <c r="X1" s="0"/>
    </row>
    <row r="2" customFormat="false" ht="13.5" hidden="false" customHeight="false" outlineLevel="0" collapsed="false">
      <c r="B2" s="216" t="s">
        <v>178</v>
      </c>
      <c r="C2" s="0"/>
      <c r="D2" s="0"/>
      <c r="E2" s="0"/>
      <c r="F2" s="0"/>
      <c r="G2" s="0"/>
      <c r="H2" s="0"/>
      <c r="I2" s="0"/>
      <c r="J2" s="0"/>
      <c r="K2" s="0"/>
      <c r="L2" s="0"/>
      <c r="M2" s="0"/>
      <c r="N2" s="0"/>
      <c r="O2" s="0"/>
      <c r="P2" s="0"/>
      <c r="Q2" s="0"/>
      <c r="R2" s="0"/>
      <c r="S2" s="0"/>
      <c r="T2" s="0"/>
      <c r="U2" s="0"/>
      <c r="V2" s="0"/>
      <c r="W2" s="0"/>
      <c r="X2" s="0"/>
    </row>
    <row r="3" customFormat="false" ht="15.75" hidden="false" customHeight="true" outlineLevel="0" collapsed="false">
      <c r="B3" s="0"/>
      <c r="C3" s="0"/>
      <c r="D3" s="0"/>
      <c r="E3" s="0"/>
      <c r="F3" s="0"/>
      <c r="G3" s="0"/>
      <c r="H3" s="0"/>
      <c r="I3" s="0"/>
      <c r="J3" s="0"/>
      <c r="K3" s="0"/>
      <c r="L3" s="0"/>
      <c r="M3" s="0"/>
      <c r="N3" s="0"/>
      <c r="O3" s="0"/>
      <c r="P3" s="0"/>
      <c r="Q3" s="0"/>
      <c r="R3" s="217" t="s">
        <v>127</v>
      </c>
      <c r="S3" s="217"/>
      <c r="T3" s="217"/>
      <c r="U3" s="217"/>
      <c r="V3" s="217"/>
      <c r="W3" s="217"/>
      <c r="X3" s="217"/>
    </row>
    <row r="4" customFormat="false" ht="10.5" hidden="false" customHeight="true" outlineLevel="0" collapsed="false">
      <c r="B4" s="0"/>
      <c r="C4" s="0"/>
      <c r="D4" s="0"/>
      <c r="E4" s="0"/>
      <c r="F4" s="0"/>
      <c r="G4" s="0"/>
      <c r="H4" s="0"/>
      <c r="I4" s="0"/>
      <c r="J4" s="0"/>
      <c r="K4" s="0"/>
      <c r="L4" s="0"/>
      <c r="M4" s="0"/>
      <c r="N4" s="0"/>
      <c r="O4" s="0"/>
      <c r="P4" s="0"/>
      <c r="Q4" s="0"/>
      <c r="R4" s="0"/>
      <c r="S4" s="0"/>
      <c r="T4" s="0"/>
      <c r="U4" s="0"/>
      <c r="V4" s="0"/>
      <c r="W4" s="0"/>
      <c r="X4" s="0"/>
    </row>
    <row r="5" customFormat="false" ht="27.75" hidden="false" customHeight="true" outlineLevel="0" collapsed="false">
      <c r="B5" s="218" t="s">
        <v>179</v>
      </c>
      <c r="C5" s="218"/>
      <c r="D5" s="218"/>
      <c r="E5" s="218"/>
      <c r="F5" s="218"/>
      <c r="G5" s="218"/>
      <c r="H5" s="218"/>
      <c r="I5" s="218"/>
      <c r="J5" s="218"/>
      <c r="K5" s="218"/>
      <c r="L5" s="218"/>
      <c r="M5" s="218"/>
      <c r="N5" s="218"/>
      <c r="O5" s="218"/>
      <c r="P5" s="218"/>
      <c r="Q5" s="218"/>
      <c r="R5" s="218"/>
      <c r="S5" s="218"/>
      <c r="T5" s="218"/>
      <c r="U5" s="218"/>
      <c r="V5" s="218"/>
      <c r="W5" s="218"/>
      <c r="X5" s="218"/>
    </row>
    <row r="6" customFormat="false" ht="13.5" hidden="false" customHeight="false" outlineLevel="0" collapsed="false">
      <c r="B6" s="0"/>
      <c r="C6" s="0"/>
      <c r="D6" s="0"/>
      <c r="E6" s="0"/>
      <c r="F6" s="0"/>
      <c r="G6" s="0"/>
      <c r="H6" s="0"/>
      <c r="I6" s="0"/>
      <c r="J6" s="0"/>
      <c r="K6" s="0"/>
      <c r="L6" s="0"/>
      <c r="M6" s="0"/>
      <c r="N6" s="0"/>
      <c r="O6" s="0"/>
      <c r="P6" s="0"/>
      <c r="Q6" s="0"/>
      <c r="R6" s="0"/>
      <c r="S6" s="0"/>
      <c r="T6" s="0"/>
      <c r="U6" s="0"/>
      <c r="V6" s="0"/>
      <c r="W6" s="0"/>
      <c r="X6" s="0"/>
    </row>
    <row r="7" customFormat="false" ht="23.25" hidden="false" customHeight="true" outlineLevel="0" collapsed="false">
      <c r="B7" s="219" t="s">
        <v>129</v>
      </c>
      <c r="C7" s="219"/>
      <c r="D7" s="219"/>
      <c r="E7" s="219"/>
      <c r="F7" s="219"/>
      <c r="G7" s="219"/>
      <c r="H7" s="219"/>
      <c r="I7" s="220"/>
      <c r="J7" s="220"/>
      <c r="K7" s="220"/>
      <c r="L7" s="220"/>
      <c r="M7" s="220"/>
      <c r="N7" s="220"/>
      <c r="O7" s="220"/>
      <c r="P7" s="220"/>
      <c r="Q7" s="220"/>
      <c r="R7" s="220"/>
      <c r="S7" s="220"/>
      <c r="T7" s="220"/>
      <c r="U7" s="220"/>
      <c r="V7" s="220"/>
      <c r="W7" s="220"/>
      <c r="X7" s="220"/>
    </row>
    <row r="8" customFormat="false" ht="23.25" hidden="false" customHeight="true" outlineLevel="0" collapsed="false">
      <c r="B8" s="219" t="s">
        <v>180</v>
      </c>
      <c r="C8" s="219"/>
      <c r="D8" s="219"/>
      <c r="E8" s="219"/>
      <c r="F8" s="219"/>
      <c r="G8" s="219"/>
      <c r="H8" s="219"/>
      <c r="I8" s="241"/>
      <c r="J8" s="241"/>
      <c r="K8" s="241"/>
      <c r="L8" s="241"/>
      <c r="M8" s="241"/>
      <c r="N8" s="241"/>
      <c r="O8" s="241"/>
      <c r="P8" s="241"/>
      <c r="Q8" s="241"/>
      <c r="R8" s="241"/>
      <c r="S8" s="241"/>
      <c r="T8" s="241"/>
      <c r="U8" s="241"/>
      <c r="V8" s="241"/>
      <c r="W8" s="241"/>
      <c r="X8" s="241"/>
    </row>
    <row r="9" customFormat="false" ht="23.25" hidden="false" customHeight="true" outlineLevel="0" collapsed="false">
      <c r="B9" s="219" t="s">
        <v>130</v>
      </c>
      <c r="C9" s="219"/>
      <c r="D9" s="219"/>
      <c r="E9" s="219"/>
      <c r="F9" s="219"/>
      <c r="G9" s="219"/>
      <c r="H9" s="219"/>
      <c r="I9" s="242" t="s">
        <v>131</v>
      </c>
      <c r="J9" s="242"/>
      <c r="K9" s="242"/>
      <c r="L9" s="242"/>
      <c r="M9" s="242"/>
      <c r="N9" s="242"/>
      <c r="O9" s="242"/>
      <c r="P9" s="242"/>
      <c r="Q9" s="242"/>
      <c r="R9" s="242"/>
      <c r="S9" s="242"/>
      <c r="T9" s="242"/>
      <c r="U9" s="242"/>
      <c r="V9" s="242"/>
      <c r="W9" s="242"/>
      <c r="X9" s="242"/>
    </row>
    <row r="10" customFormat="false" ht="13.5" hidden="false" customHeight="false" outlineLevel="0" collapsed="false">
      <c r="B10" s="0"/>
      <c r="C10" s="0"/>
      <c r="D10" s="0"/>
      <c r="E10" s="0"/>
      <c r="F10" s="0"/>
      <c r="G10" s="0"/>
      <c r="H10" s="0"/>
      <c r="I10" s="0"/>
      <c r="J10" s="0"/>
      <c r="K10" s="0"/>
      <c r="L10" s="0"/>
      <c r="M10" s="0"/>
      <c r="N10" s="0"/>
      <c r="O10" s="0"/>
      <c r="P10" s="0"/>
      <c r="Q10" s="0"/>
      <c r="R10" s="0"/>
      <c r="S10" s="0"/>
      <c r="T10" s="0"/>
      <c r="U10" s="0"/>
      <c r="V10" s="0"/>
      <c r="W10" s="0"/>
      <c r="X10" s="0"/>
    </row>
    <row r="11" customFormat="false" ht="6" hidden="false" customHeight="true" outlineLevel="0" collapsed="false">
      <c r="B11" s="225"/>
      <c r="C11" s="226"/>
      <c r="D11" s="226"/>
      <c r="E11" s="226"/>
      <c r="F11" s="226"/>
      <c r="G11" s="226"/>
      <c r="H11" s="226"/>
      <c r="I11" s="226"/>
      <c r="J11" s="226"/>
      <c r="K11" s="226"/>
      <c r="L11" s="226"/>
      <c r="M11" s="226"/>
      <c r="N11" s="226"/>
      <c r="O11" s="226"/>
      <c r="P11" s="226"/>
      <c r="Q11" s="226"/>
      <c r="R11" s="226"/>
      <c r="S11" s="226"/>
      <c r="T11" s="226"/>
      <c r="U11" s="225"/>
      <c r="V11" s="226"/>
      <c r="W11" s="226"/>
      <c r="X11" s="227"/>
    </row>
    <row r="12" customFormat="false" ht="13.5" hidden="false" customHeight="false" outlineLevel="0" collapsed="false">
      <c r="B12" s="228" t="s">
        <v>181</v>
      </c>
      <c r="C12" s="0"/>
      <c r="D12" s="0"/>
      <c r="E12" s="0"/>
      <c r="F12" s="0"/>
      <c r="G12" s="0"/>
      <c r="H12" s="0"/>
      <c r="I12" s="0"/>
      <c r="J12" s="0"/>
      <c r="K12" s="0"/>
      <c r="L12" s="0"/>
      <c r="M12" s="0"/>
      <c r="N12" s="0"/>
      <c r="O12" s="0"/>
      <c r="P12" s="0"/>
      <c r="Q12" s="0"/>
      <c r="R12" s="0"/>
      <c r="S12" s="0"/>
      <c r="T12" s="0"/>
      <c r="U12" s="228"/>
      <c r="V12" s="0"/>
      <c r="W12" s="0"/>
      <c r="X12" s="229"/>
    </row>
    <row r="13" customFormat="false" ht="6" hidden="false" customHeight="true" outlineLevel="0" collapsed="false">
      <c r="B13" s="228"/>
      <c r="C13" s="0"/>
      <c r="D13" s="0"/>
      <c r="E13" s="0"/>
      <c r="F13" s="0"/>
      <c r="G13" s="0"/>
      <c r="H13" s="0"/>
      <c r="I13" s="0"/>
      <c r="J13" s="0"/>
      <c r="K13" s="0"/>
      <c r="L13" s="0"/>
      <c r="M13" s="0"/>
      <c r="N13" s="0"/>
      <c r="O13" s="0"/>
      <c r="P13" s="0"/>
      <c r="Q13" s="0"/>
      <c r="R13" s="0"/>
      <c r="S13" s="0"/>
      <c r="T13" s="0"/>
      <c r="U13" s="228"/>
      <c r="V13" s="0"/>
      <c r="W13" s="0"/>
      <c r="X13" s="229"/>
    </row>
    <row r="14" customFormat="false" ht="14.25" hidden="false" customHeight="true" outlineLevel="0" collapsed="false">
      <c r="B14" s="228"/>
      <c r="C14" s="215" t="s">
        <v>182</v>
      </c>
      <c r="D14" s="0"/>
      <c r="E14" s="0"/>
      <c r="F14" s="0"/>
      <c r="G14" s="0"/>
      <c r="H14" s="0"/>
      <c r="I14" s="0"/>
      <c r="J14" s="0"/>
      <c r="K14" s="0"/>
      <c r="L14" s="0"/>
      <c r="M14" s="0"/>
      <c r="N14" s="0"/>
      <c r="O14" s="0"/>
      <c r="P14" s="0"/>
      <c r="Q14" s="0"/>
      <c r="R14" s="0"/>
      <c r="S14" s="0"/>
      <c r="T14" s="0"/>
      <c r="U14" s="230" t="s">
        <v>139</v>
      </c>
      <c r="V14" s="230"/>
      <c r="W14" s="230"/>
      <c r="X14" s="230"/>
    </row>
    <row r="15" customFormat="false" ht="14.25" hidden="false" customHeight="true" outlineLevel="0" collapsed="false">
      <c r="B15" s="228"/>
      <c r="C15" s="215" t="s">
        <v>183</v>
      </c>
      <c r="D15" s="0"/>
      <c r="E15" s="0"/>
      <c r="F15" s="0"/>
      <c r="G15" s="0"/>
      <c r="H15" s="0"/>
      <c r="I15" s="0"/>
      <c r="J15" s="0"/>
      <c r="K15" s="0"/>
      <c r="L15" s="0"/>
      <c r="M15" s="0"/>
      <c r="N15" s="0"/>
      <c r="O15" s="0"/>
      <c r="P15" s="0"/>
      <c r="Q15" s="0"/>
      <c r="R15" s="0"/>
      <c r="S15" s="0"/>
      <c r="T15" s="0"/>
      <c r="U15" s="230"/>
      <c r="V15" s="230"/>
      <c r="W15" s="230"/>
      <c r="X15" s="230"/>
    </row>
    <row r="16" customFormat="false" ht="6" hidden="false" customHeight="true" outlineLevel="0" collapsed="false">
      <c r="B16" s="228"/>
      <c r="C16" s="0"/>
      <c r="D16" s="0"/>
      <c r="E16" s="0"/>
      <c r="F16" s="0"/>
      <c r="G16" s="0"/>
      <c r="H16" s="0"/>
      <c r="I16" s="0"/>
      <c r="J16" s="0"/>
      <c r="K16" s="0"/>
      <c r="L16" s="0"/>
      <c r="M16" s="0"/>
      <c r="N16" s="0"/>
      <c r="O16" s="0"/>
      <c r="P16" s="0"/>
      <c r="Q16" s="0"/>
      <c r="R16" s="0"/>
      <c r="S16" s="0"/>
      <c r="T16" s="0"/>
      <c r="U16" s="230"/>
      <c r="V16" s="230"/>
      <c r="W16" s="230"/>
      <c r="X16" s="230"/>
    </row>
    <row r="17" customFormat="false" ht="22.5" hidden="false" customHeight="true" outlineLevel="0" collapsed="false">
      <c r="B17" s="228"/>
      <c r="C17" s="215" t="s">
        <v>142</v>
      </c>
      <c r="D17" s="219" t="s">
        <v>143</v>
      </c>
      <c r="E17" s="219"/>
      <c r="F17" s="219"/>
      <c r="G17" s="219"/>
      <c r="H17" s="219"/>
      <c r="I17" s="234" t="s">
        <v>144</v>
      </c>
      <c r="J17" s="235"/>
      <c r="K17" s="235"/>
      <c r="L17" s="235"/>
      <c r="M17" s="235"/>
      <c r="N17" s="235"/>
      <c r="O17" s="236" t="s">
        <v>145</v>
      </c>
      <c r="P17" s="0"/>
      <c r="Q17" s="0"/>
      <c r="R17" s="0"/>
      <c r="S17" s="0"/>
      <c r="T17" s="0"/>
      <c r="U17" s="231"/>
      <c r="V17" s="232"/>
      <c r="W17" s="232"/>
      <c r="X17" s="233"/>
    </row>
    <row r="18" customFormat="false" ht="22.5" hidden="false" customHeight="true" outlineLevel="0" collapsed="false">
      <c r="B18" s="228"/>
      <c r="C18" s="215" t="s">
        <v>142</v>
      </c>
      <c r="D18" s="219" t="s">
        <v>143</v>
      </c>
      <c r="E18" s="219"/>
      <c r="F18" s="219"/>
      <c r="G18" s="219"/>
      <c r="H18" s="219"/>
      <c r="I18" s="234" t="s">
        <v>184</v>
      </c>
      <c r="J18" s="235"/>
      <c r="K18" s="235"/>
      <c r="L18" s="235"/>
      <c r="M18" s="235"/>
      <c r="N18" s="235"/>
      <c r="O18" s="236" t="s">
        <v>145</v>
      </c>
      <c r="P18" s="0"/>
      <c r="Q18" s="0"/>
      <c r="R18" s="0"/>
      <c r="S18" s="0"/>
      <c r="T18" s="0"/>
      <c r="U18" s="231"/>
      <c r="V18" s="232"/>
      <c r="W18" s="232"/>
      <c r="X18" s="233"/>
    </row>
    <row r="19" customFormat="false" ht="6" hidden="false" customHeight="true" outlineLevel="0" collapsed="false">
      <c r="B19" s="228"/>
      <c r="C19" s="0"/>
      <c r="D19" s="232"/>
      <c r="E19" s="232"/>
      <c r="F19" s="232"/>
      <c r="G19" s="232"/>
      <c r="H19" s="232"/>
      <c r="I19" s="0"/>
      <c r="J19" s="0"/>
      <c r="K19" s="0"/>
      <c r="L19" s="0"/>
      <c r="M19" s="0"/>
      <c r="N19" s="0"/>
      <c r="O19" s="232"/>
      <c r="P19" s="0"/>
      <c r="Q19" s="0"/>
      <c r="R19" s="0"/>
      <c r="S19" s="0"/>
      <c r="T19" s="0"/>
      <c r="U19" s="231"/>
      <c r="V19" s="232"/>
      <c r="W19" s="232"/>
      <c r="X19" s="233"/>
    </row>
    <row r="20" customFormat="false" ht="18" hidden="false" customHeight="true" outlineLevel="0" collapsed="false">
      <c r="B20" s="228"/>
      <c r="C20" s="215" t="s">
        <v>185</v>
      </c>
      <c r="D20" s="0"/>
      <c r="E20" s="0"/>
      <c r="F20" s="0"/>
      <c r="G20" s="0"/>
      <c r="H20" s="0"/>
      <c r="I20" s="0"/>
      <c r="J20" s="0"/>
      <c r="K20" s="0"/>
      <c r="L20" s="0"/>
      <c r="M20" s="0"/>
      <c r="N20" s="0"/>
      <c r="O20" s="0"/>
      <c r="P20" s="0"/>
      <c r="Q20" s="0"/>
      <c r="R20" s="0"/>
      <c r="S20" s="0"/>
      <c r="T20" s="0"/>
      <c r="U20" s="230" t="s">
        <v>139</v>
      </c>
      <c r="V20" s="230"/>
      <c r="W20" s="230"/>
      <c r="X20" s="230"/>
    </row>
    <row r="21" customFormat="false" ht="18" hidden="false" customHeight="true" outlineLevel="0" collapsed="false">
      <c r="B21" s="228"/>
      <c r="C21" s="216" t="s">
        <v>186</v>
      </c>
      <c r="D21" s="0"/>
      <c r="E21" s="0"/>
      <c r="F21" s="0"/>
      <c r="G21" s="0"/>
      <c r="H21" s="0"/>
      <c r="I21" s="0"/>
      <c r="J21" s="0"/>
      <c r="K21" s="0"/>
      <c r="L21" s="0"/>
      <c r="M21" s="0"/>
      <c r="N21" s="0"/>
      <c r="O21" s="0"/>
      <c r="P21" s="0"/>
      <c r="Q21" s="0"/>
      <c r="R21" s="0"/>
      <c r="S21" s="0"/>
      <c r="T21" s="0"/>
      <c r="U21" s="230"/>
      <c r="V21" s="230"/>
      <c r="W21" s="230"/>
      <c r="X21" s="230"/>
    </row>
    <row r="22" customFormat="false" ht="18" hidden="false" customHeight="true" outlineLevel="0" collapsed="false">
      <c r="B22" s="228"/>
      <c r="C22" s="215" t="s">
        <v>187</v>
      </c>
      <c r="D22" s="0"/>
      <c r="E22" s="0"/>
      <c r="F22" s="0"/>
      <c r="G22" s="0"/>
      <c r="H22" s="0"/>
      <c r="I22" s="0"/>
      <c r="J22" s="0"/>
      <c r="K22" s="0"/>
      <c r="L22" s="0"/>
      <c r="M22" s="0"/>
      <c r="N22" s="0"/>
      <c r="O22" s="0"/>
      <c r="P22" s="0"/>
      <c r="Q22" s="0"/>
      <c r="R22" s="0"/>
      <c r="S22" s="0"/>
      <c r="T22" s="215" t="s">
        <v>149</v>
      </c>
      <c r="U22" s="230" t="s">
        <v>139</v>
      </c>
      <c r="V22" s="230"/>
      <c r="W22" s="230"/>
      <c r="X22" s="230"/>
    </row>
    <row r="23" customFormat="false" ht="18" hidden="false" customHeight="true" outlineLevel="0" collapsed="false">
      <c r="B23" s="228"/>
      <c r="C23" s="215" t="s">
        <v>188</v>
      </c>
      <c r="D23" s="0"/>
      <c r="E23" s="0"/>
      <c r="F23" s="0"/>
      <c r="G23" s="0"/>
      <c r="H23" s="0"/>
      <c r="I23" s="0"/>
      <c r="J23" s="0"/>
      <c r="K23" s="0"/>
      <c r="L23" s="0"/>
      <c r="M23" s="0"/>
      <c r="N23" s="0"/>
      <c r="O23" s="0"/>
      <c r="P23" s="0"/>
      <c r="Q23" s="0"/>
      <c r="R23" s="0"/>
      <c r="S23" s="0"/>
      <c r="T23" s="0"/>
      <c r="U23" s="230" t="s">
        <v>139</v>
      </c>
      <c r="V23" s="230"/>
      <c r="W23" s="230"/>
      <c r="X23" s="230"/>
    </row>
    <row r="24" customFormat="false" ht="18" hidden="false" customHeight="true" outlineLevel="0" collapsed="false">
      <c r="B24" s="228"/>
      <c r="C24" s="215" t="s">
        <v>189</v>
      </c>
      <c r="D24" s="0"/>
      <c r="E24" s="0"/>
      <c r="F24" s="0"/>
      <c r="G24" s="0"/>
      <c r="H24" s="0"/>
      <c r="I24" s="0"/>
      <c r="J24" s="0"/>
      <c r="K24" s="0"/>
      <c r="L24" s="0"/>
      <c r="M24" s="0"/>
      <c r="N24" s="0"/>
      <c r="O24" s="0"/>
      <c r="P24" s="0"/>
      <c r="Q24" s="0"/>
      <c r="R24" s="0"/>
      <c r="S24" s="0"/>
      <c r="T24" s="0"/>
      <c r="U24" s="230" t="s">
        <v>139</v>
      </c>
      <c r="V24" s="230"/>
      <c r="W24" s="230"/>
      <c r="X24" s="230"/>
    </row>
    <row r="25" customFormat="false" ht="18" hidden="false" customHeight="true" outlineLevel="0" collapsed="false">
      <c r="B25" s="228"/>
      <c r="C25" s="216" t="s">
        <v>190</v>
      </c>
      <c r="D25" s="0"/>
      <c r="E25" s="0"/>
      <c r="F25" s="0"/>
      <c r="G25" s="0"/>
      <c r="H25" s="0"/>
      <c r="I25" s="0"/>
      <c r="J25" s="0"/>
      <c r="K25" s="0"/>
      <c r="L25" s="0"/>
      <c r="M25" s="0"/>
      <c r="N25" s="0"/>
      <c r="O25" s="0"/>
      <c r="P25" s="0"/>
      <c r="Q25" s="0"/>
      <c r="R25" s="0"/>
      <c r="S25" s="0"/>
      <c r="T25" s="0"/>
      <c r="U25" s="230"/>
      <c r="V25" s="230"/>
      <c r="W25" s="230"/>
      <c r="X25" s="230"/>
    </row>
    <row r="26" customFormat="false" ht="18" hidden="false" customHeight="true" outlineLevel="0" collapsed="false">
      <c r="B26" s="228"/>
      <c r="C26" s="215" t="s">
        <v>191</v>
      </c>
      <c r="D26" s="0"/>
      <c r="E26" s="0"/>
      <c r="F26" s="0"/>
      <c r="G26" s="0"/>
      <c r="H26" s="0"/>
      <c r="I26" s="0"/>
      <c r="J26" s="0"/>
      <c r="K26" s="0"/>
      <c r="L26" s="0"/>
      <c r="M26" s="0"/>
      <c r="N26" s="0"/>
      <c r="O26" s="0"/>
      <c r="P26" s="0"/>
      <c r="Q26" s="0"/>
      <c r="R26" s="0"/>
      <c r="S26" s="0"/>
      <c r="T26" s="0"/>
      <c r="U26" s="230" t="s">
        <v>139</v>
      </c>
      <c r="V26" s="230"/>
      <c r="W26" s="230"/>
      <c r="X26" s="230"/>
    </row>
    <row r="27" customFormat="false" ht="18" hidden="false" customHeight="true" outlineLevel="0" collapsed="false">
      <c r="B27" s="228"/>
      <c r="C27" s="215" t="s">
        <v>192</v>
      </c>
      <c r="D27" s="0"/>
      <c r="E27" s="0"/>
      <c r="F27" s="0"/>
      <c r="G27" s="0"/>
      <c r="H27" s="0"/>
      <c r="I27" s="0"/>
      <c r="J27" s="0"/>
      <c r="K27" s="0"/>
      <c r="L27" s="0"/>
      <c r="M27" s="0"/>
      <c r="N27" s="0"/>
      <c r="O27" s="0"/>
      <c r="P27" s="0"/>
      <c r="Q27" s="0"/>
      <c r="R27" s="0"/>
      <c r="S27" s="0"/>
      <c r="T27" s="0"/>
      <c r="U27" s="230" t="s">
        <v>139</v>
      </c>
      <c r="V27" s="230"/>
      <c r="W27" s="230"/>
      <c r="X27" s="230"/>
    </row>
    <row r="28" customFormat="false" ht="18" hidden="false" customHeight="true" outlineLevel="0" collapsed="false">
      <c r="B28" s="228"/>
      <c r="C28" s="215" t="s">
        <v>193</v>
      </c>
      <c r="D28" s="0"/>
      <c r="E28" s="0"/>
      <c r="F28" s="0"/>
      <c r="G28" s="0"/>
      <c r="H28" s="0"/>
      <c r="I28" s="0"/>
      <c r="J28" s="0"/>
      <c r="K28" s="0"/>
      <c r="L28" s="0"/>
      <c r="M28" s="0"/>
      <c r="N28" s="0"/>
      <c r="O28" s="0"/>
      <c r="P28" s="0"/>
      <c r="Q28" s="0"/>
      <c r="R28" s="0"/>
      <c r="S28" s="0"/>
      <c r="T28" s="0"/>
      <c r="U28" s="230"/>
      <c r="V28" s="230"/>
      <c r="W28" s="230"/>
      <c r="X28" s="230"/>
    </row>
    <row r="29" customFormat="false" ht="18" hidden="false" customHeight="true" outlineLevel="0" collapsed="false">
      <c r="B29" s="228"/>
      <c r="C29" s="0"/>
      <c r="D29" s="216" t="s">
        <v>158</v>
      </c>
      <c r="E29" s="0"/>
      <c r="F29" s="0"/>
      <c r="G29" s="0"/>
      <c r="H29" s="0"/>
      <c r="I29" s="0"/>
      <c r="J29" s="0"/>
      <c r="K29" s="0"/>
      <c r="L29" s="0"/>
      <c r="M29" s="0"/>
      <c r="N29" s="0"/>
      <c r="O29" s="0"/>
      <c r="P29" s="0"/>
      <c r="Q29" s="0"/>
      <c r="R29" s="0"/>
      <c r="S29" s="0"/>
      <c r="T29" s="0"/>
      <c r="U29" s="230" t="s">
        <v>139</v>
      </c>
      <c r="V29" s="230"/>
      <c r="W29" s="230"/>
      <c r="X29" s="230"/>
    </row>
    <row r="30" customFormat="false" ht="18" hidden="false" customHeight="true" outlineLevel="0" collapsed="false">
      <c r="B30" s="228"/>
      <c r="C30" s="0"/>
      <c r="D30" s="216" t="s">
        <v>159</v>
      </c>
      <c r="E30" s="0"/>
      <c r="F30" s="0"/>
      <c r="G30" s="0"/>
      <c r="H30" s="0"/>
      <c r="I30" s="0"/>
      <c r="J30" s="0"/>
      <c r="K30" s="0"/>
      <c r="L30" s="0"/>
      <c r="M30" s="0"/>
      <c r="N30" s="0"/>
      <c r="O30" s="0"/>
      <c r="P30" s="0"/>
      <c r="Q30" s="0"/>
      <c r="R30" s="0"/>
      <c r="S30" s="0"/>
      <c r="T30" s="0"/>
      <c r="U30" s="230" t="s">
        <v>139</v>
      </c>
      <c r="V30" s="230"/>
      <c r="W30" s="230"/>
      <c r="X30" s="230"/>
    </row>
    <row r="31" customFormat="false" ht="18" hidden="false" customHeight="true" outlineLevel="0" collapsed="false">
      <c r="B31" s="228"/>
      <c r="C31" s="215" t="s">
        <v>194</v>
      </c>
      <c r="D31" s="0"/>
      <c r="E31" s="0"/>
      <c r="F31" s="0"/>
      <c r="G31" s="0"/>
      <c r="H31" s="0"/>
      <c r="I31" s="0"/>
      <c r="J31" s="0"/>
      <c r="K31" s="0"/>
      <c r="L31" s="0"/>
      <c r="M31" s="0"/>
      <c r="N31" s="0"/>
      <c r="O31" s="0"/>
      <c r="P31" s="0"/>
      <c r="Q31" s="0"/>
      <c r="R31" s="0"/>
      <c r="S31" s="0"/>
      <c r="T31" s="0"/>
      <c r="U31" s="230" t="s">
        <v>195</v>
      </c>
      <c r="V31" s="230"/>
      <c r="W31" s="230"/>
      <c r="X31" s="230"/>
    </row>
    <row r="32" customFormat="false" ht="18" hidden="false" customHeight="true" outlineLevel="0" collapsed="false">
      <c r="B32" s="228"/>
      <c r="C32" s="216" t="s">
        <v>196</v>
      </c>
      <c r="D32" s="0"/>
      <c r="E32" s="0"/>
      <c r="F32" s="0"/>
      <c r="G32" s="0"/>
      <c r="H32" s="0"/>
      <c r="I32" s="0"/>
      <c r="J32" s="0"/>
      <c r="K32" s="0"/>
      <c r="L32" s="0"/>
      <c r="M32" s="0"/>
      <c r="N32" s="0"/>
      <c r="O32" s="0"/>
      <c r="P32" s="0"/>
      <c r="Q32" s="0"/>
      <c r="R32" s="0"/>
      <c r="S32" s="0"/>
      <c r="T32" s="0"/>
      <c r="U32" s="230"/>
      <c r="V32" s="230"/>
      <c r="W32" s="230"/>
      <c r="X32" s="230"/>
    </row>
    <row r="33" customFormat="false" ht="18" hidden="false" customHeight="true" outlineLevel="0" collapsed="false">
      <c r="B33" s="228"/>
      <c r="C33" s="215" t="s">
        <v>197</v>
      </c>
      <c r="D33" s="0"/>
      <c r="E33" s="0"/>
      <c r="F33" s="0"/>
      <c r="G33" s="0"/>
      <c r="H33" s="0"/>
      <c r="I33" s="0"/>
      <c r="J33" s="0"/>
      <c r="K33" s="0"/>
      <c r="L33" s="0"/>
      <c r="M33" s="0"/>
      <c r="N33" s="0"/>
      <c r="O33" s="0"/>
      <c r="P33" s="0"/>
      <c r="Q33" s="0"/>
      <c r="R33" s="0"/>
      <c r="S33" s="0"/>
      <c r="T33" s="0"/>
      <c r="U33" s="230" t="s">
        <v>195</v>
      </c>
      <c r="V33" s="230"/>
      <c r="W33" s="230"/>
      <c r="X33" s="230"/>
    </row>
    <row r="34" customFormat="false" ht="18" hidden="false" customHeight="true" outlineLevel="0" collapsed="false">
      <c r="B34" s="228"/>
      <c r="C34" s="216" t="s">
        <v>198</v>
      </c>
      <c r="D34" s="0"/>
      <c r="E34" s="0"/>
      <c r="F34" s="0"/>
      <c r="G34" s="0"/>
      <c r="H34" s="0"/>
      <c r="I34" s="0"/>
      <c r="J34" s="0"/>
      <c r="K34" s="0"/>
      <c r="L34" s="0"/>
      <c r="M34" s="0"/>
      <c r="N34" s="0"/>
      <c r="O34" s="0"/>
      <c r="P34" s="0"/>
      <c r="Q34" s="0"/>
      <c r="R34" s="0"/>
      <c r="S34" s="0"/>
      <c r="T34" s="0"/>
      <c r="U34" s="230"/>
      <c r="V34" s="230"/>
      <c r="W34" s="230"/>
      <c r="X34" s="230"/>
    </row>
    <row r="35" customFormat="false" ht="18" hidden="false" customHeight="true" outlineLevel="0" collapsed="false">
      <c r="B35" s="228"/>
      <c r="C35" s="215" t="s">
        <v>199</v>
      </c>
      <c r="D35" s="0"/>
      <c r="E35" s="0"/>
      <c r="F35" s="0"/>
      <c r="G35" s="0"/>
      <c r="H35" s="0"/>
      <c r="I35" s="0"/>
      <c r="J35" s="0"/>
      <c r="K35" s="0"/>
      <c r="L35" s="0"/>
      <c r="M35" s="0"/>
      <c r="N35" s="0"/>
      <c r="O35" s="0"/>
      <c r="P35" s="0"/>
      <c r="Q35" s="0"/>
      <c r="R35" s="0"/>
      <c r="S35" s="0"/>
      <c r="T35" s="0"/>
      <c r="U35" s="230" t="s">
        <v>139</v>
      </c>
      <c r="V35" s="230"/>
      <c r="W35" s="230"/>
      <c r="X35" s="230"/>
    </row>
    <row r="36" customFormat="false" ht="18" hidden="false" customHeight="true" outlineLevel="0" collapsed="false">
      <c r="B36" s="228"/>
      <c r="C36" s="216" t="s">
        <v>165</v>
      </c>
      <c r="D36" s="0"/>
      <c r="E36" s="0"/>
      <c r="F36" s="0"/>
      <c r="G36" s="0"/>
      <c r="H36" s="0"/>
      <c r="I36" s="0"/>
      <c r="J36" s="0"/>
      <c r="K36" s="0"/>
      <c r="L36" s="0"/>
      <c r="M36" s="0"/>
      <c r="N36" s="0"/>
      <c r="O36" s="0"/>
      <c r="P36" s="0"/>
      <c r="Q36" s="0"/>
      <c r="R36" s="0"/>
      <c r="S36" s="0"/>
      <c r="T36" s="0"/>
      <c r="U36" s="230"/>
      <c r="V36" s="230"/>
      <c r="W36" s="230"/>
      <c r="X36" s="230"/>
    </row>
    <row r="37" customFormat="false" ht="18" hidden="false" customHeight="true" outlineLevel="0" collapsed="false">
      <c r="B37" s="228"/>
      <c r="C37" s="216" t="s">
        <v>166</v>
      </c>
      <c r="D37" s="0"/>
      <c r="E37" s="0"/>
      <c r="F37" s="0"/>
      <c r="G37" s="0"/>
      <c r="H37" s="0"/>
      <c r="I37" s="0"/>
      <c r="J37" s="0"/>
      <c r="K37" s="0"/>
      <c r="L37" s="0"/>
      <c r="M37" s="0"/>
      <c r="N37" s="0"/>
      <c r="O37" s="0"/>
      <c r="P37" s="0"/>
      <c r="Q37" s="0"/>
      <c r="R37" s="0"/>
      <c r="S37" s="0"/>
      <c r="T37" s="0"/>
      <c r="U37" s="230"/>
      <c r="V37" s="230"/>
      <c r="W37" s="230"/>
      <c r="X37" s="230"/>
    </row>
    <row r="38" customFormat="false" ht="18" hidden="false" customHeight="true" outlineLevel="0" collapsed="false">
      <c r="B38" s="237"/>
      <c r="C38" s="238"/>
      <c r="D38" s="238"/>
      <c r="E38" s="238"/>
      <c r="F38" s="238"/>
      <c r="G38" s="238"/>
      <c r="H38" s="238"/>
      <c r="I38" s="238"/>
      <c r="J38" s="238"/>
      <c r="K38" s="238"/>
      <c r="L38" s="238"/>
      <c r="M38" s="238"/>
      <c r="N38" s="238"/>
      <c r="O38" s="238"/>
      <c r="P38" s="238"/>
      <c r="Q38" s="238"/>
      <c r="R38" s="238"/>
      <c r="S38" s="238"/>
      <c r="T38" s="238"/>
      <c r="U38" s="239"/>
      <c r="V38" s="239"/>
      <c r="W38" s="239"/>
      <c r="X38" s="239"/>
    </row>
    <row r="39" customFormat="false" ht="13.5" hidden="false" customHeight="false" outlineLevel="0" collapsed="false">
      <c r="B39" s="216" t="s">
        <v>172</v>
      </c>
    </row>
    <row r="40" customFormat="false" ht="14.25" hidden="false" customHeight="true" outlineLevel="0" collapsed="false">
      <c r="B40" s="216" t="s">
        <v>173</v>
      </c>
    </row>
    <row r="43" customFormat="false" ht="14.25" hidden="false" customHeight="true" outlineLevel="0" collapsed="false"/>
  </sheetData>
  <mergeCells count="26">
    <mergeCell ref="R3:X3"/>
    <mergeCell ref="B5:X5"/>
    <mergeCell ref="B7:H7"/>
    <mergeCell ref="I7:X7"/>
    <mergeCell ref="B8:H8"/>
    <mergeCell ref="I8:X8"/>
    <mergeCell ref="B9:H9"/>
    <mergeCell ref="I9:X9"/>
    <mergeCell ref="U14:X14"/>
    <mergeCell ref="U15:X15"/>
    <mergeCell ref="U16:X16"/>
    <mergeCell ref="D17:H17"/>
    <mergeCell ref="D18:H18"/>
    <mergeCell ref="U20:X21"/>
    <mergeCell ref="U22:X22"/>
    <mergeCell ref="U23:X23"/>
    <mergeCell ref="U24:X25"/>
    <mergeCell ref="U26:X26"/>
    <mergeCell ref="U27:X27"/>
    <mergeCell ref="U28:X28"/>
    <mergeCell ref="U29:X29"/>
    <mergeCell ref="U30:X30"/>
    <mergeCell ref="U31:X32"/>
    <mergeCell ref="U33:X34"/>
    <mergeCell ref="U35:X37"/>
    <mergeCell ref="U38:X38"/>
  </mergeCells>
  <printOptions headings="false" gridLines="false" gridLinesSet="true" horizontalCentered="false" verticalCentered="false"/>
  <pageMargins left="0.708333333333333" right="0.708333333333333" top="0.747916666666667" bottom="0.748611111111111" header="0.511805555555555"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&amp;C 1－&amp;P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B1:W6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243" width="3.42914979757085"/>
    <col collapsed="false" hidden="false" max="2" min="2" style="244" width="3.64372469635628"/>
    <col collapsed="false" hidden="false" max="21" min="3" style="243" width="3.64372469635628"/>
    <col collapsed="false" hidden="false" max="22" min="22" style="243" width="3.74898785425101"/>
    <col collapsed="false" hidden="false" max="23" min="23" style="243" width="3.64372469635628"/>
    <col collapsed="false" hidden="false" max="257" min="24" style="243" width="3.42914979757085"/>
    <col collapsed="false" hidden="false" max="277" min="258" style="243" width="3.64372469635628"/>
    <col collapsed="false" hidden="false" max="278" min="278" style="243" width="3.74898785425101"/>
    <col collapsed="false" hidden="false" max="279" min="279" style="243" width="3.64372469635628"/>
    <col collapsed="false" hidden="false" max="513" min="280" style="243" width="3.42914979757085"/>
    <col collapsed="false" hidden="false" max="533" min="514" style="243" width="3.64372469635628"/>
    <col collapsed="false" hidden="false" max="534" min="534" style="243" width="3.74898785425101"/>
    <col collapsed="false" hidden="false" max="535" min="535" style="243" width="3.64372469635628"/>
    <col collapsed="false" hidden="false" max="769" min="536" style="243" width="3.42914979757085"/>
    <col collapsed="false" hidden="false" max="789" min="770" style="243" width="3.64372469635628"/>
    <col collapsed="false" hidden="false" max="790" min="790" style="243" width="3.74898785425101"/>
    <col collapsed="false" hidden="false" max="791" min="791" style="243" width="3.64372469635628"/>
    <col collapsed="false" hidden="false" max="1025" min="792" style="243" width="3.42914979757085"/>
  </cols>
  <sheetData>
    <row r="1" s="215" customFormat="true" ht="13.5" hidden="false" customHeight="false" outlineLevel="0" collapsed="false"/>
    <row r="2" s="215" customFormat="true" ht="13.5" hidden="false" customHeight="false" outlineLevel="0" collapsed="false">
      <c r="B2" s="216" t="s">
        <v>200</v>
      </c>
    </row>
    <row r="3" s="215" customFormat="true" ht="13.5" hidden="false" customHeight="false" outlineLevel="0" collapsed="false">
      <c r="B3" s="0"/>
    </row>
    <row r="4" s="215" customFormat="true" ht="13.5" hidden="false" customHeight="false" outlineLevel="0" collapsed="false">
      <c r="B4" s="245" t="s">
        <v>201</v>
      </c>
      <c r="C4" s="245"/>
      <c r="D4" s="245"/>
      <c r="E4" s="245"/>
      <c r="F4" s="245"/>
      <c r="G4" s="245"/>
      <c r="H4" s="245"/>
      <c r="I4" s="245"/>
      <c r="J4" s="245"/>
      <c r="K4" s="245"/>
      <c r="L4" s="245"/>
      <c r="M4" s="245"/>
      <c r="N4" s="245"/>
      <c r="O4" s="245"/>
      <c r="P4" s="245"/>
      <c r="Q4" s="245"/>
      <c r="R4" s="245"/>
      <c r="S4" s="245"/>
      <c r="T4" s="245"/>
      <c r="U4" s="245"/>
      <c r="V4" s="245"/>
      <c r="W4" s="245"/>
    </row>
    <row r="5" s="215" customFormat="true" ht="13.5" hidden="false" customHeight="false" outlineLevel="0" collapsed="false">
      <c r="B5" s="0"/>
      <c r="C5" s="0"/>
      <c r="D5" s="0"/>
      <c r="E5" s="0"/>
      <c r="F5" s="0"/>
      <c r="G5" s="0"/>
      <c r="H5" s="0"/>
      <c r="I5" s="0"/>
      <c r="J5" s="0"/>
      <c r="K5" s="0"/>
      <c r="L5" s="0"/>
      <c r="M5" s="0"/>
      <c r="N5" s="0"/>
      <c r="O5" s="0"/>
      <c r="P5" s="0"/>
      <c r="Q5" s="0"/>
      <c r="R5" s="0"/>
      <c r="S5" s="0"/>
      <c r="T5" s="0"/>
      <c r="U5" s="0"/>
      <c r="V5" s="0"/>
      <c r="W5" s="0"/>
    </row>
    <row r="6" s="215" customFormat="true" ht="31.5" hidden="false" customHeight="true" outlineLevel="0" collapsed="false">
      <c r="B6" s="219" t="s">
        <v>202</v>
      </c>
      <c r="C6" s="219"/>
      <c r="D6" s="219"/>
      <c r="E6" s="219"/>
      <c r="F6" s="219"/>
      <c r="G6" s="234"/>
      <c r="H6" s="235"/>
      <c r="I6" s="235"/>
      <c r="J6" s="235"/>
      <c r="K6" s="235"/>
      <c r="L6" s="235"/>
      <c r="M6" s="235"/>
      <c r="N6" s="246"/>
      <c r="O6" s="246"/>
      <c r="P6" s="247"/>
      <c r="Q6" s="247"/>
      <c r="R6" s="247"/>
      <c r="S6" s="247"/>
      <c r="T6" s="247"/>
      <c r="U6" s="247"/>
      <c r="V6" s="247"/>
      <c r="W6" s="247"/>
    </row>
    <row r="7" s="215" customFormat="true" ht="31.5" hidden="false" customHeight="true" outlineLevel="0" collapsed="false">
      <c r="B7" s="219" t="s">
        <v>203</v>
      </c>
      <c r="C7" s="219"/>
      <c r="D7" s="219"/>
      <c r="E7" s="219"/>
      <c r="F7" s="219"/>
      <c r="G7" s="248" t="s">
        <v>204</v>
      </c>
      <c r="H7" s="248"/>
      <c r="I7" s="248"/>
      <c r="J7" s="248"/>
      <c r="K7" s="248"/>
      <c r="L7" s="248"/>
      <c r="M7" s="248"/>
      <c r="N7" s="248"/>
      <c r="O7" s="248"/>
      <c r="P7" s="248"/>
      <c r="Q7" s="248"/>
      <c r="R7" s="248"/>
      <c r="S7" s="248"/>
      <c r="T7" s="248"/>
      <c r="U7" s="248"/>
      <c r="V7" s="248"/>
      <c r="W7" s="248"/>
    </row>
    <row r="8" s="215" customFormat="true" ht="13.5" hidden="false" customHeight="false" outlineLevel="0" collapsed="false">
      <c r="B8" s="0"/>
      <c r="C8" s="0"/>
      <c r="D8" s="0"/>
      <c r="E8" s="0"/>
      <c r="F8" s="0"/>
      <c r="G8" s="0"/>
      <c r="H8" s="0"/>
      <c r="I8" s="0"/>
      <c r="J8" s="0"/>
      <c r="K8" s="0"/>
      <c r="L8" s="0"/>
      <c r="M8" s="0"/>
      <c r="N8" s="0"/>
      <c r="O8" s="0"/>
      <c r="P8" s="0"/>
      <c r="Q8" s="0"/>
      <c r="R8" s="0"/>
      <c r="S8" s="0"/>
      <c r="T8" s="0"/>
      <c r="U8" s="0"/>
      <c r="V8" s="0"/>
      <c r="W8" s="0"/>
    </row>
    <row r="9" s="215" customFormat="true" ht="15.75" hidden="false" customHeight="true" outlineLevel="0" collapsed="false">
      <c r="B9" s="225"/>
      <c r="C9" s="226"/>
      <c r="D9" s="226"/>
      <c r="E9" s="226"/>
      <c r="F9" s="226"/>
      <c r="G9" s="226"/>
      <c r="H9" s="226"/>
      <c r="I9" s="226"/>
      <c r="J9" s="226"/>
      <c r="K9" s="226"/>
      <c r="L9" s="226"/>
      <c r="M9" s="226"/>
      <c r="N9" s="226"/>
      <c r="O9" s="226"/>
      <c r="P9" s="226"/>
      <c r="Q9" s="226"/>
      <c r="R9" s="226"/>
      <c r="S9" s="226"/>
      <c r="T9" s="226"/>
      <c r="U9" s="226"/>
      <c r="V9" s="226"/>
      <c r="W9" s="227"/>
    </row>
    <row r="10" s="215" customFormat="true" ht="15.75" hidden="false" customHeight="true" outlineLevel="0" collapsed="false">
      <c r="B10" s="228" t="s">
        <v>205</v>
      </c>
      <c r="C10" s="0"/>
      <c r="D10" s="0"/>
      <c r="E10" s="0"/>
      <c r="F10" s="0"/>
      <c r="G10" s="0"/>
      <c r="H10" s="0"/>
      <c r="I10" s="0"/>
      <c r="J10" s="0"/>
      <c r="K10" s="0"/>
      <c r="L10" s="0"/>
      <c r="M10" s="0"/>
      <c r="N10" s="0"/>
      <c r="O10" s="0"/>
      <c r="P10" s="0"/>
      <c r="Q10" s="0"/>
      <c r="R10" s="0"/>
      <c r="S10" s="0"/>
      <c r="T10" s="0"/>
      <c r="U10" s="0"/>
      <c r="V10" s="0"/>
      <c r="W10" s="229"/>
    </row>
    <row r="11" s="215" customFormat="true" ht="4.5" hidden="false" customHeight="true" outlineLevel="0" collapsed="false">
      <c r="B11" s="228"/>
      <c r="C11" s="0"/>
      <c r="D11" s="0"/>
      <c r="E11" s="0"/>
      <c r="F11" s="0"/>
      <c r="G11" s="0"/>
      <c r="H11" s="0"/>
      <c r="I11" s="0"/>
      <c r="J11" s="0"/>
      <c r="K11" s="0"/>
      <c r="L11" s="0"/>
      <c r="M11" s="0"/>
      <c r="N11" s="0"/>
      <c r="O11" s="0"/>
      <c r="P11" s="0"/>
      <c r="Q11" s="0"/>
      <c r="R11" s="0"/>
      <c r="S11" s="0"/>
      <c r="T11" s="0"/>
      <c r="U11" s="0"/>
      <c r="V11" s="0"/>
      <c r="W11" s="229"/>
    </row>
    <row r="12" s="215" customFormat="true" ht="15.75" hidden="false" customHeight="true" outlineLevel="0" collapsed="false">
      <c r="B12" s="228"/>
      <c r="C12" s="215" t="s">
        <v>206</v>
      </c>
      <c r="D12" s="0"/>
      <c r="E12" s="0"/>
      <c r="F12" s="0"/>
      <c r="G12" s="0"/>
      <c r="H12" s="0"/>
      <c r="I12" s="0"/>
      <c r="J12" s="0"/>
      <c r="K12" s="0"/>
      <c r="L12" s="0"/>
      <c r="M12" s="0"/>
      <c r="N12" s="0"/>
      <c r="O12" s="0"/>
      <c r="P12" s="0"/>
      <c r="Q12" s="0"/>
      <c r="R12" s="0"/>
      <c r="S12" s="0"/>
      <c r="T12" s="0"/>
      <c r="U12" s="0"/>
      <c r="V12" s="0"/>
      <c r="W12" s="229"/>
    </row>
    <row r="13" s="215" customFormat="true" ht="6" hidden="false" customHeight="true" outlineLevel="0" collapsed="false">
      <c r="B13" s="228"/>
      <c r="C13" s="0"/>
      <c r="D13" s="0"/>
      <c r="E13" s="0"/>
      <c r="F13" s="0"/>
      <c r="G13" s="0"/>
      <c r="H13" s="0"/>
      <c r="I13" s="0"/>
      <c r="J13" s="0"/>
      <c r="K13" s="0"/>
      <c r="L13" s="232"/>
      <c r="M13" s="0"/>
      <c r="N13" s="0"/>
      <c r="O13" s="232"/>
      <c r="P13" s="0"/>
      <c r="Q13" s="0"/>
      <c r="R13" s="0"/>
      <c r="S13" s="0"/>
      <c r="T13" s="232"/>
      <c r="U13" s="0"/>
      <c r="V13" s="0"/>
      <c r="W13" s="229"/>
    </row>
    <row r="14" s="215" customFormat="true" ht="15.75" hidden="false" customHeight="true" outlineLevel="0" collapsed="false">
      <c r="B14" s="228"/>
      <c r="C14" s="0"/>
      <c r="D14" s="234"/>
      <c r="E14" s="249" t="s">
        <v>207</v>
      </c>
      <c r="F14" s="249" t="s">
        <v>208</v>
      </c>
      <c r="G14" s="249" t="s">
        <v>209</v>
      </c>
      <c r="H14" s="250"/>
      <c r="I14" s="0"/>
      <c r="J14" s="0"/>
      <c r="K14" s="0"/>
      <c r="L14" s="0"/>
      <c r="M14" s="0"/>
      <c r="N14" s="0"/>
      <c r="O14" s="0"/>
      <c r="P14" s="0"/>
      <c r="Q14" s="0"/>
      <c r="R14" s="0"/>
      <c r="S14" s="0"/>
      <c r="T14" s="0"/>
      <c r="U14" s="0"/>
      <c r="V14" s="0"/>
      <c r="W14" s="229"/>
    </row>
    <row r="15" s="215" customFormat="true" ht="6" hidden="false" customHeight="true" outlineLevel="0" collapsed="false">
      <c r="B15" s="228"/>
      <c r="C15" s="0"/>
      <c r="D15" s="0"/>
      <c r="E15" s="0"/>
      <c r="F15" s="0"/>
      <c r="G15" s="0"/>
      <c r="H15" s="0"/>
      <c r="I15" s="0"/>
      <c r="J15" s="0"/>
      <c r="K15" s="0"/>
      <c r="L15" s="0"/>
      <c r="M15" s="0"/>
      <c r="N15" s="0"/>
      <c r="O15" s="0"/>
      <c r="P15" s="0"/>
      <c r="Q15" s="0"/>
      <c r="R15" s="0"/>
      <c r="S15" s="0"/>
      <c r="T15" s="0"/>
      <c r="U15" s="0"/>
      <c r="V15" s="0"/>
      <c r="W15" s="229"/>
    </row>
    <row r="16" s="215" customFormat="true" ht="15.75" hidden="false" customHeight="true" outlineLevel="0" collapsed="false">
      <c r="B16" s="228"/>
      <c r="C16" s="215" t="s">
        <v>210</v>
      </c>
      <c r="D16" s="251"/>
      <c r="E16" s="251"/>
      <c r="F16" s="251"/>
      <c r="G16" s="251"/>
      <c r="H16" s="251"/>
      <c r="I16" s="251"/>
      <c r="J16" s="251"/>
      <c r="K16" s="251"/>
      <c r="L16" s="251"/>
      <c r="M16" s="251"/>
      <c r="N16" s="251"/>
      <c r="O16" s="251"/>
      <c r="P16" s="251"/>
      <c r="Q16" s="251"/>
      <c r="R16" s="251"/>
      <c r="S16" s="251"/>
      <c r="T16" s="251"/>
      <c r="U16" s="251"/>
      <c r="V16" s="251"/>
      <c r="W16" s="233"/>
    </row>
    <row r="17" s="215" customFormat="true" ht="6" hidden="false" customHeight="true" outlineLevel="0" collapsed="false">
      <c r="B17" s="228"/>
      <c r="C17" s="251"/>
      <c r="D17" s="251"/>
      <c r="E17" s="251"/>
      <c r="F17" s="251"/>
      <c r="G17" s="251"/>
      <c r="H17" s="251"/>
      <c r="I17" s="251"/>
      <c r="J17" s="251"/>
      <c r="K17" s="251"/>
      <c r="L17" s="251"/>
      <c r="M17" s="251"/>
      <c r="N17" s="251"/>
      <c r="O17" s="251"/>
      <c r="P17" s="251"/>
      <c r="Q17" s="251"/>
      <c r="R17" s="251"/>
      <c r="S17" s="251"/>
      <c r="T17" s="251"/>
      <c r="U17" s="251"/>
      <c r="V17" s="251"/>
      <c r="W17" s="229"/>
    </row>
    <row r="18" s="215" customFormat="true" ht="15.75" hidden="false" customHeight="true" outlineLevel="0" collapsed="false">
      <c r="B18" s="228"/>
      <c r="C18" s="232"/>
      <c r="D18" s="252"/>
      <c r="E18" s="253"/>
      <c r="F18" s="253"/>
      <c r="G18" s="253"/>
      <c r="H18" s="253"/>
      <c r="I18" s="253"/>
      <c r="J18" s="253"/>
      <c r="K18" s="253"/>
      <c r="L18" s="253"/>
      <c r="M18" s="253"/>
      <c r="N18" s="226"/>
      <c r="O18" s="226"/>
      <c r="P18" s="226"/>
      <c r="Q18" s="226"/>
      <c r="R18" s="226"/>
      <c r="S18" s="226"/>
      <c r="T18" s="226"/>
      <c r="U18" s="227"/>
      <c r="V18" s="0"/>
      <c r="W18" s="229"/>
    </row>
    <row r="19" s="215" customFormat="true" ht="15.75" hidden="false" customHeight="true" outlineLevel="0" collapsed="false">
      <c r="B19" s="228"/>
      <c r="C19" s="232"/>
      <c r="D19" s="231"/>
      <c r="E19" s="232"/>
      <c r="F19" s="232"/>
      <c r="G19" s="232"/>
      <c r="H19" s="232"/>
      <c r="I19" s="232"/>
      <c r="J19" s="232"/>
      <c r="K19" s="232"/>
      <c r="L19" s="232"/>
      <c r="M19" s="232"/>
      <c r="N19" s="0"/>
      <c r="O19" s="0"/>
      <c r="P19" s="0"/>
      <c r="Q19" s="0"/>
      <c r="R19" s="0"/>
      <c r="S19" s="0"/>
      <c r="T19" s="0"/>
      <c r="U19" s="229"/>
      <c r="V19" s="0"/>
      <c r="W19" s="229"/>
    </row>
    <row r="20" s="215" customFormat="true" ht="15.75" hidden="false" customHeight="true" outlineLevel="0" collapsed="false">
      <c r="B20" s="228"/>
      <c r="C20" s="232"/>
      <c r="D20" s="231"/>
      <c r="E20" s="232"/>
      <c r="F20" s="232"/>
      <c r="G20" s="232"/>
      <c r="H20" s="232"/>
      <c r="I20" s="232"/>
      <c r="J20" s="232"/>
      <c r="K20" s="232"/>
      <c r="L20" s="232"/>
      <c r="M20" s="232"/>
      <c r="N20" s="0"/>
      <c r="O20" s="0"/>
      <c r="P20" s="0"/>
      <c r="Q20" s="0"/>
      <c r="R20" s="0"/>
      <c r="S20" s="0"/>
      <c r="T20" s="0"/>
      <c r="U20" s="229"/>
      <c r="V20" s="0"/>
      <c r="W20" s="229"/>
    </row>
    <row r="21" s="215" customFormat="true" ht="15.75" hidden="false" customHeight="true" outlineLevel="0" collapsed="false">
      <c r="B21" s="228"/>
      <c r="C21" s="232"/>
      <c r="D21" s="231"/>
      <c r="E21" s="232"/>
      <c r="F21" s="232"/>
      <c r="G21" s="232"/>
      <c r="H21" s="232"/>
      <c r="I21" s="232"/>
      <c r="J21" s="232"/>
      <c r="K21" s="232"/>
      <c r="L21" s="232"/>
      <c r="M21" s="232"/>
      <c r="N21" s="0"/>
      <c r="O21" s="0"/>
      <c r="P21" s="0"/>
      <c r="Q21" s="0"/>
      <c r="R21" s="0"/>
      <c r="S21" s="0"/>
      <c r="T21" s="0"/>
      <c r="U21" s="229"/>
      <c r="V21" s="0"/>
      <c r="W21" s="229"/>
    </row>
    <row r="22" s="215" customFormat="true" ht="15.75" hidden="false" customHeight="true" outlineLevel="0" collapsed="false">
      <c r="B22" s="228"/>
      <c r="C22" s="0"/>
      <c r="D22" s="237"/>
      <c r="E22" s="238"/>
      <c r="F22" s="238"/>
      <c r="G22" s="238"/>
      <c r="H22" s="238"/>
      <c r="I22" s="238"/>
      <c r="J22" s="238"/>
      <c r="K22" s="238"/>
      <c r="L22" s="238"/>
      <c r="M22" s="238"/>
      <c r="N22" s="238"/>
      <c r="O22" s="238"/>
      <c r="P22" s="238"/>
      <c r="Q22" s="238"/>
      <c r="R22" s="254"/>
      <c r="S22" s="254"/>
      <c r="T22" s="254"/>
      <c r="U22" s="255"/>
      <c r="V22" s="251"/>
      <c r="W22" s="229"/>
    </row>
    <row r="23" s="215" customFormat="true" ht="6.75" hidden="false" customHeight="true" outlineLevel="0" collapsed="false">
      <c r="B23" s="228"/>
      <c r="C23" s="0"/>
      <c r="D23" s="0"/>
      <c r="E23" s="0"/>
      <c r="F23" s="0"/>
      <c r="G23" s="0"/>
      <c r="H23" s="0"/>
      <c r="I23" s="0"/>
      <c r="J23" s="0"/>
      <c r="K23" s="0"/>
      <c r="L23" s="0"/>
      <c r="M23" s="0"/>
      <c r="N23" s="0"/>
      <c r="O23" s="0"/>
      <c r="P23" s="0"/>
      <c r="Q23" s="0"/>
      <c r="R23" s="251"/>
      <c r="S23" s="251"/>
      <c r="T23" s="251"/>
      <c r="U23" s="251"/>
      <c r="V23" s="251"/>
      <c r="W23" s="229"/>
    </row>
    <row r="24" s="215" customFormat="true" ht="15.75" hidden="false" customHeight="true" outlineLevel="0" collapsed="false">
      <c r="B24" s="228"/>
      <c r="C24" s="215" t="s">
        <v>211</v>
      </c>
      <c r="D24" s="0"/>
      <c r="E24" s="0"/>
      <c r="F24" s="0"/>
      <c r="G24" s="0"/>
      <c r="H24" s="0"/>
      <c r="I24" s="0"/>
      <c r="J24" s="0"/>
      <c r="K24" s="0"/>
      <c r="L24" s="0"/>
      <c r="M24" s="0"/>
      <c r="N24" s="0"/>
      <c r="O24" s="0"/>
      <c r="P24" s="0"/>
      <c r="Q24" s="0"/>
      <c r="R24" s="251"/>
      <c r="S24" s="251"/>
      <c r="T24" s="251"/>
      <c r="U24" s="251"/>
      <c r="V24" s="251"/>
      <c r="W24" s="229"/>
    </row>
    <row r="25" s="215" customFormat="true" ht="6" hidden="false" customHeight="true" outlineLevel="0" collapsed="false">
      <c r="B25" s="228"/>
      <c r="C25" s="0"/>
      <c r="D25" s="0"/>
      <c r="E25" s="0"/>
      <c r="F25" s="0"/>
      <c r="G25" s="0"/>
      <c r="H25" s="0"/>
      <c r="I25" s="0"/>
      <c r="J25" s="0"/>
      <c r="K25" s="0"/>
      <c r="L25" s="0"/>
      <c r="M25" s="0"/>
      <c r="N25" s="0"/>
      <c r="O25" s="0"/>
      <c r="P25" s="0"/>
      <c r="Q25" s="0"/>
      <c r="R25" s="251"/>
      <c r="S25" s="251"/>
      <c r="T25" s="251"/>
      <c r="U25" s="251"/>
      <c r="V25" s="251"/>
      <c r="W25" s="229"/>
    </row>
    <row r="26" s="215" customFormat="true" ht="15.75" hidden="false" customHeight="true" outlineLevel="0" collapsed="false">
      <c r="B26" s="228"/>
      <c r="C26" s="232"/>
      <c r="D26" s="252"/>
      <c r="E26" s="253"/>
      <c r="F26" s="253"/>
      <c r="G26" s="253"/>
      <c r="H26" s="253"/>
      <c r="I26" s="253"/>
      <c r="J26" s="253"/>
      <c r="K26" s="253"/>
      <c r="L26" s="253"/>
      <c r="M26" s="253"/>
      <c r="N26" s="226"/>
      <c r="O26" s="226"/>
      <c r="P26" s="226"/>
      <c r="Q26" s="226"/>
      <c r="R26" s="226"/>
      <c r="S26" s="226"/>
      <c r="T26" s="226"/>
      <c r="U26" s="227"/>
      <c r="V26" s="0"/>
      <c r="W26" s="229"/>
    </row>
    <row r="27" s="215" customFormat="true" ht="15.75" hidden="false" customHeight="true" outlineLevel="0" collapsed="false">
      <c r="B27" s="228"/>
      <c r="C27" s="232"/>
      <c r="D27" s="231"/>
      <c r="E27" s="232"/>
      <c r="F27" s="232"/>
      <c r="G27" s="232"/>
      <c r="H27" s="232"/>
      <c r="I27" s="232"/>
      <c r="J27" s="232"/>
      <c r="K27" s="232"/>
      <c r="L27" s="232"/>
      <c r="M27" s="232"/>
      <c r="N27" s="0"/>
      <c r="O27" s="0"/>
      <c r="P27" s="0"/>
      <c r="Q27" s="0"/>
      <c r="R27" s="0"/>
      <c r="S27" s="0"/>
      <c r="T27" s="0"/>
      <c r="U27" s="229"/>
      <c r="V27" s="0"/>
      <c r="W27" s="229"/>
    </row>
    <row r="28" s="215" customFormat="true" ht="15.75" hidden="false" customHeight="true" outlineLevel="0" collapsed="false">
      <c r="B28" s="228"/>
      <c r="C28" s="232"/>
      <c r="D28" s="231"/>
      <c r="E28" s="232"/>
      <c r="F28" s="232"/>
      <c r="G28" s="232"/>
      <c r="H28" s="232"/>
      <c r="I28" s="232"/>
      <c r="J28" s="232"/>
      <c r="K28" s="232"/>
      <c r="L28" s="232"/>
      <c r="M28" s="232"/>
      <c r="N28" s="0"/>
      <c r="O28" s="0"/>
      <c r="P28" s="0"/>
      <c r="Q28" s="0"/>
      <c r="R28" s="0"/>
      <c r="S28" s="0"/>
      <c r="T28" s="0"/>
      <c r="U28" s="229"/>
      <c r="V28" s="0"/>
      <c r="W28" s="229"/>
    </row>
    <row r="29" s="215" customFormat="true" ht="15.75" hidden="false" customHeight="true" outlineLevel="0" collapsed="false">
      <c r="B29" s="228"/>
      <c r="C29" s="232"/>
      <c r="D29" s="231"/>
      <c r="E29" s="232"/>
      <c r="F29" s="232"/>
      <c r="G29" s="232"/>
      <c r="H29" s="232"/>
      <c r="I29" s="232"/>
      <c r="J29" s="232"/>
      <c r="K29" s="232"/>
      <c r="L29" s="232"/>
      <c r="M29" s="232"/>
      <c r="N29" s="0"/>
      <c r="O29" s="0"/>
      <c r="P29" s="0"/>
      <c r="Q29" s="0"/>
      <c r="R29" s="0"/>
      <c r="S29" s="0"/>
      <c r="T29" s="0"/>
      <c r="U29" s="229"/>
      <c r="V29" s="0"/>
      <c r="W29" s="229"/>
    </row>
    <row r="30" s="215" customFormat="true" ht="15.75" hidden="false" customHeight="true" outlineLevel="0" collapsed="false">
      <c r="B30" s="228"/>
      <c r="C30" s="0"/>
      <c r="D30" s="237"/>
      <c r="E30" s="238"/>
      <c r="F30" s="238"/>
      <c r="G30" s="238"/>
      <c r="H30" s="238"/>
      <c r="I30" s="238"/>
      <c r="J30" s="238"/>
      <c r="K30" s="238"/>
      <c r="L30" s="238"/>
      <c r="M30" s="238"/>
      <c r="N30" s="238"/>
      <c r="O30" s="238"/>
      <c r="P30" s="238"/>
      <c r="Q30" s="238"/>
      <c r="R30" s="254"/>
      <c r="S30" s="254"/>
      <c r="T30" s="254"/>
      <c r="U30" s="255"/>
      <c r="V30" s="251"/>
      <c r="W30" s="229"/>
    </row>
    <row r="31" s="215" customFormat="true" ht="15.75" hidden="false" customHeight="true" outlineLevel="0" collapsed="false">
      <c r="B31" s="228"/>
      <c r="C31" s="0"/>
      <c r="D31" s="0"/>
      <c r="E31" s="0"/>
      <c r="F31" s="0"/>
      <c r="G31" s="0"/>
      <c r="H31" s="0"/>
      <c r="I31" s="0"/>
      <c r="J31" s="0"/>
      <c r="K31" s="0"/>
      <c r="L31" s="0"/>
      <c r="M31" s="0"/>
      <c r="N31" s="0"/>
      <c r="O31" s="0"/>
      <c r="P31" s="0"/>
      <c r="Q31" s="0"/>
      <c r="R31" s="251"/>
      <c r="S31" s="251"/>
      <c r="T31" s="251"/>
      <c r="U31" s="251"/>
      <c r="V31" s="251"/>
      <c r="W31" s="229"/>
    </row>
    <row r="32" s="215" customFormat="true" ht="15.75" hidden="false" customHeight="true" outlineLevel="0" collapsed="false">
      <c r="B32" s="228" t="s">
        <v>212</v>
      </c>
      <c r="C32" s="0"/>
      <c r="D32" s="0"/>
      <c r="E32" s="0"/>
      <c r="F32" s="0"/>
      <c r="G32" s="0"/>
      <c r="H32" s="0"/>
      <c r="I32" s="0"/>
      <c r="J32" s="0"/>
      <c r="K32" s="0"/>
      <c r="L32" s="0"/>
      <c r="M32" s="0"/>
      <c r="N32" s="0"/>
      <c r="O32" s="0"/>
      <c r="P32" s="0"/>
      <c r="Q32" s="0"/>
      <c r="R32" s="0"/>
      <c r="S32" s="0"/>
      <c r="T32" s="0"/>
      <c r="U32" s="0"/>
      <c r="V32" s="0"/>
      <c r="W32" s="229"/>
    </row>
    <row r="33" s="215" customFormat="true" ht="4.5" hidden="false" customHeight="true" outlineLevel="0" collapsed="false">
      <c r="B33" s="228"/>
      <c r="C33" s="0"/>
      <c r="D33" s="0"/>
      <c r="E33" s="0"/>
      <c r="F33" s="0"/>
      <c r="G33" s="0"/>
      <c r="H33" s="0"/>
      <c r="I33" s="0"/>
      <c r="J33" s="0"/>
      <c r="K33" s="0"/>
      <c r="L33" s="0"/>
      <c r="M33" s="0"/>
      <c r="N33" s="0"/>
      <c r="O33" s="0"/>
      <c r="P33" s="0"/>
      <c r="Q33" s="0"/>
      <c r="R33" s="0"/>
      <c r="S33" s="0"/>
      <c r="T33" s="0"/>
      <c r="U33" s="0"/>
      <c r="V33" s="0"/>
      <c r="W33" s="229"/>
    </row>
    <row r="34" s="215" customFormat="true" ht="15.75" hidden="false" customHeight="true" outlineLevel="0" collapsed="false">
      <c r="B34" s="228"/>
      <c r="C34" s="215" t="s">
        <v>213</v>
      </c>
      <c r="D34" s="0"/>
      <c r="E34" s="0"/>
      <c r="F34" s="0"/>
      <c r="G34" s="0"/>
      <c r="H34" s="0"/>
      <c r="I34" s="0"/>
      <c r="J34" s="0"/>
      <c r="K34" s="0"/>
      <c r="L34" s="0"/>
      <c r="M34" s="0"/>
      <c r="N34" s="0"/>
      <c r="O34" s="0"/>
      <c r="P34" s="0"/>
      <c r="Q34" s="0"/>
      <c r="R34" s="0"/>
      <c r="S34" s="0"/>
      <c r="T34" s="0"/>
      <c r="U34" s="0"/>
      <c r="V34" s="0"/>
      <c r="W34" s="229"/>
    </row>
    <row r="35" s="215" customFormat="true" ht="6" hidden="false" customHeight="true" outlineLevel="0" collapsed="false">
      <c r="B35" s="228"/>
      <c r="C35" s="0"/>
      <c r="D35" s="0"/>
      <c r="E35" s="0"/>
      <c r="F35" s="0"/>
      <c r="G35" s="0"/>
      <c r="H35" s="0"/>
      <c r="I35" s="0"/>
      <c r="J35" s="0"/>
      <c r="K35" s="0"/>
      <c r="L35" s="232"/>
      <c r="M35" s="0"/>
      <c r="N35" s="0"/>
      <c r="O35" s="232"/>
      <c r="P35" s="0"/>
      <c r="Q35" s="0"/>
      <c r="R35" s="0"/>
      <c r="S35" s="0"/>
      <c r="T35" s="232"/>
      <c r="U35" s="0"/>
      <c r="V35" s="0"/>
      <c r="W35" s="229"/>
    </row>
    <row r="36" s="215" customFormat="true" ht="15.75" hidden="false" customHeight="true" outlineLevel="0" collapsed="false">
      <c r="B36" s="228"/>
      <c r="C36" s="0"/>
      <c r="D36" s="234"/>
      <c r="E36" s="249" t="s">
        <v>207</v>
      </c>
      <c r="F36" s="249" t="s">
        <v>208</v>
      </c>
      <c r="G36" s="249" t="s">
        <v>209</v>
      </c>
      <c r="H36" s="250"/>
      <c r="I36" s="0"/>
      <c r="J36" s="0"/>
      <c r="K36" s="0"/>
      <c r="L36" s="0"/>
      <c r="M36" s="0"/>
      <c r="N36" s="0"/>
      <c r="O36" s="0"/>
      <c r="P36" s="0"/>
      <c r="Q36" s="0"/>
      <c r="R36" s="0"/>
      <c r="S36" s="0"/>
      <c r="T36" s="0"/>
      <c r="U36" s="0"/>
      <c r="V36" s="0"/>
      <c r="W36" s="229"/>
    </row>
    <row r="37" s="215" customFormat="true" ht="6" hidden="false" customHeight="true" outlineLevel="0" collapsed="false">
      <c r="B37" s="228"/>
      <c r="C37" s="0"/>
      <c r="D37" s="0"/>
      <c r="E37" s="0"/>
      <c r="F37" s="0"/>
      <c r="G37" s="0"/>
      <c r="H37" s="0"/>
      <c r="I37" s="0"/>
      <c r="J37" s="0"/>
      <c r="K37" s="0"/>
      <c r="L37" s="0"/>
      <c r="M37" s="0"/>
      <c r="N37" s="0"/>
      <c r="O37" s="0"/>
      <c r="P37" s="0"/>
      <c r="Q37" s="0"/>
      <c r="R37" s="0"/>
      <c r="S37" s="0"/>
      <c r="T37" s="0"/>
      <c r="U37" s="0"/>
      <c r="V37" s="0"/>
      <c r="W37" s="229"/>
    </row>
    <row r="38" s="215" customFormat="true" ht="15.75" hidden="false" customHeight="true" outlineLevel="0" collapsed="false">
      <c r="B38" s="228"/>
      <c r="C38" s="215" t="s">
        <v>214</v>
      </c>
      <c r="D38" s="251"/>
      <c r="E38" s="251"/>
      <c r="F38" s="251"/>
      <c r="G38" s="251"/>
      <c r="H38" s="251"/>
      <c r="I38" s="251"/>
      <c r="J38" s="251"/>
      <c r="K38" s="251"/>
      <c r="L38" s="251"/>
      <c r="M38" s="251"/>
      <c r="N38" s="251"/>
      <c r="O38" s="251"/>
      <c r="P38" s="251"/>
      <c r="Q38" s="251"/>
      <c r="R38" s="251"/>
      <c r="S38" s="251"/>
      <c r="T38" s="251"/>
      <c r="U38" s="251"/>
      <c r="V38" s="251"/>
      <c r="W38" s="233"/>
    </row>
    <row r="39" s="215" customFormat="true" ht="6" hidden="false" customHeight="true" outlineLevel="0" collapsed="false">
      <c r="B39" s="228"/>
      <c r="C39" s="251"/>
      <c r="D39" s="251"/>
      <c r="E39" s="251"/>
      <c r="F39" s="251"/>
      <c r="G39" s="251"/>
      <c r="H39" s="251"/>
      <c r="I39" s="251"/>
      <c r="J39" s="251"/>
      <c r="K39" s="251"/>
      <c r="L39" s="251"/>
      <c r="M39" s="251"/>
      <c r="N39" s="251"/>
      <c r="O39" s="251"/>
      <c r="P39" s="251"/>
      <c r="Q39" s="251"/>
      <c r="R39" s="251"/>
      <c r="S39" s="251"/>
      <c r="T39" s="251"/>
      <c r="U39" s="251"/>
      <c r="V39" s="251"/>
      <c r="W39" s="229"/>
    </row>
    <row r="40" s="215" customFormat="true" ht="15.75" hidden="false" customHeight="true" outlineLevel="0" collapsed="false">
      <c r="B40" s="228"/>
      <c r="C40" s="232"/>
      <c r="D40" s="256" t="s">
        <v>215</v>
      </c>
      <c r="E40" s="246"/>
      <c r="F40" s="246"/>
      <c r="G40" s="246"/>
      <c r="H40" s="246"/>
      <c r="I40" s="246"/>
      <c r="J40" s="236" t="s">
        <v>145</v>
      </c>
      <c r="K40" s="232"/>
      <c r="L40" s="232"/>
      <c r="M40" s="232"/>
      <c r="N40" s="0"/>
      <c r="O40" s="0"/>
      <c r="P40" s="0"/>
      <c r="Q40" s="0"/>
      <c r="R40" s="0"/>
      <c r="S40" s="0"/>
      <c r="T40" s="0"/>
      <c r="U40" s="0"/>
      <c r="V40" s="0"/>
      <c r="W40" s="229"/>
    </row>
    <row r="41" s="215" customFormat="true" ht="6" hidden="false" customHeight="true" outlineLevel="0" collapsed="false">
      <c r="B41" s="228"/>
      <c r="C41" s="0"/>
      <c r="D41" s="0"/>
      <c r="E41" s="0"/>
      <c r="F41" s="0"/>
      <c r="G41" s="0"/>
      <c r="H41" s="0"/>
      <c r="I41" s="0"/>
      <c r="J41" s="0"/>
      <c r="K41" s="0"/>
      <c r="L41" s="0"/>
      <c r="M41" s="0"/>
      <c r="N41" s="0"/>
      <c r="O41" s="0"/>
      <c r="P41" s="0"/>
      <c r="Q41" s="0"/>
      <c r="R41" s="0"/>
      <c r="S41" s="0"/>
      <c r="T41" s="0"/>
      <c r="U41" s="0"/>
      <c r="V41" s="0"/>
      <c r="W41" s="229"/>
    </row>
    <row r="42" s="215" customFormat="true" ht="15.75" hidden="false" customHeight="true" outlineLevel="0" collapsed="false">
      <c r="B42" s="228"/>
      <c r="C42" s="215" t="s">
        <v>216</v>
      </c>
      <c r="D42" s="251"/>
      <c r="E42" s="251"/>
      <c r="F42" s="251"/>
      <c r="G42" s="251"/>
      <c r="H42" s="251"/>
      <c r="I42" s="251"/>
      <c r="J42" s="251"/>
      <c r="K42" s="251"/>
      <c r="L42" s="251"/>
      <c r="M42" s="251"/>
      <c r="N42" s="251"/>
      <c r="O42" s="251"/>
      <c r="P42" s="251"/>
      <c r="Q42" s="251"/>
      <c r="R42" s="251"/>
      <c r="S42" s="251"/>
      <c r="T42" s="251"/>
      <c r="U42" s="251"/>
      <c r="V42" s="251"/>
      <c r="W42" s="233"/>
    </row>
    <row r="43" s="215" customFormat="true" ht="6" hidden="false" customHeight="true" outlineLevel="0" collapsed="false">
      <c r="B43" s="228"/>
      <c r="C43" s="251"/>
      <c r="D43" s="251"/>
      <c r="E43" s="251"/>
      <c r="F43" s="251"/>
      <c r="G43" s="251"/>
      <c r="H43" s="251"/>
      <c r="I43" s="251"/>
      <c r="J43" s="251"/>
      <c r="K43" s="251"/>
      <c r="L43" s="251"/>
      <c r="M43" s="251"/>
      <c r="N43" s="251"/>
      <c r="O43" s="251"/>
      <c r="P43" s="251"/>
      <c r="Q43" s="251"/>
      <c r="R43" s="251"/>
      <c r="S43" s="251"/>
      <c r="T43" s="251"/>
      <c r="U43" s="251"/>
      <c r="V43" s="251"/>
      <c r="W43" s="229"/>
    </row>
    <row r="44" s="215" customFormat="true" ht="15.75" hidden="false" customHeight="true" outlineLevel="0" collapsed="false">
      <c r="B44" s="228"/>
      <c r="C44" s="232"/>
      <c r="D44" s="256" t="s">
        <v>217</v>
      </c>
      <c r="E44" s="246"/>
      <c r="F44" s="246"/>
      <c r="G44" s="246"/>
      <c r="H44" s="246"/>
      <c r="I44" s="246"/>
      <c r="J44" s="246"/>
      <c r="K44" s="246"/>
      <c r="L44" s="246"/>
      <c r="M44" s="246"/>
      <c r="N44" s="235"/>
      <c r="O44" s="235"/>
      <c r="P44" s="235"/>
      <c r="Q44" s="235"/>
      <c r="R44" s="235"/>
      <c r="S44" s="235"/>
      <c r="T44" s="235"/>
      <c r="U44" s="250"/>
      <c r="V44" s="0"/>
      <c r="W44" s="229"/>
    </row>
    <row r="45" s="215" customFormat="true" ht="15.75" hidden="false" customHeight="true" outlineLevel="0" collapsed="false">
      <c r="B45" s="228"/>
      <c r="C45" s="232"/>
      <c r="D45" s="256" t="s">
        <v>218</v>
      </c>
      <c r="E45" s="246"/>
      <c r="F45" s="246"/>
      <c r="G45" s="246"/>
      <c r="H45" s="246"/>
      <c r="I45" s="246"/>
      <c r="J45" s="246"/>
      <c r="K45" s="246"/>
      <c r="L45" s="246"/>
      <c r="M45" s="246"/>
      <c r="N45" s="235"/>
      <c r="O45" s="235"/>
      <c r="P45" s="257" t="s">
        <v>219</v>
      </c>
      <c r="Q45" s="257"/>
      <c r="R45" s="257"/>
      <c r="S45" s="257"/>
      <c r="T45" s="257"/>
      <c r="U45" s="257"/>
      <c r="V45" s="0"/>
      <c r="W45" s="229"/>
    </row>
    <row r="46" s="215" customFormat="true" ht="6" hidden="false" customHeight="true" outlineLevel="0" collapsed="false">
      <c r="B46" s="228"/>
      <c r="C46" s="251"/>
      <c r="D46" s="251"/>
      <c r="E46" s="251"/>
      <c r="F46" s="251"/>
      <c r="G46" s="251"/>
      <c r="H46" s="251"/>
      <c r="I46" s="251"/>
      <c r="J46" s="251"/>
      <c r="K46" s="251"/>
      <c r="L46" s="251"/>
      <c r="M46" s="251"/>
      <c r="N46" s="251"/>
      <c r="O46" s="251"/>
      <c r="P46" s="251"/>
      <c r="Q46" s="251"/>
      <c r="R46" s="251"/>
      <c r="S46" s="251"/>
      <c r="T46" s="251"/>
      <c r="U46" s="251"/>
      <c r="V46" s="251"/>
      <c r="W46" s="229"/>
    </row>
    <row r="47" s="215" customFormat="true" ht="15.75" hidden="false" customHeight="true" outlineLevel="0" collapsed="false">
      <c r="B47" s="228"/>
      <c r="C47" s="215" t="s">
        <v>220</v>
      </c>
      <c r="D47" s="0"/>
      <c r="E47" s="0"/>
      <c r="F47" s="0"/>
      <c r="G47" s="0"/>
      <c r="H47" s="0"/>
      <c r="I47" s="0"/>
      <c r="J47" s="0"/>
      <c r="K47" s="0"/>
      <c r="L47" s="0"/>
      <c r="M47" s="0"/>
      <c r="N47" s="0"/>
      <c r="O47" s="0"/>
      <c r="P47" s="0"/>
      <c r="Q47" s="0"/>
      <c r="R47" s="251"/>
      <c r="S47" s="251"/>
      <c r="T47" s="251"/>
      <c r="U47" s="251"/>
      <c r="V47" s="251"/>
      <c r="W47" s="229"/>
    </row>
    <row r="48" s="215" customFormat="true" ht="6" hidden="false" customHeight="true" outlineLevel="0" collapsed="false">
      <c r="B48" s="228"/>
      <c r="C48" s="0"/>
      <c r="D48" s="0"/>
      <c r="E48" s="0"/>
      <c r="F48" s="0"/>
      <c r="G48" s="0"/>
      <c r="H48" s="0"/>
      <c r="I48" s="0"/>
      <c r="J48" s="0"/>
      <c r="K48" s="0"/>
      <c r="L48" s="0"/>
      <c r="M48" s="0"/>
      <c r="N48" s="0"/>
      <c r="O48" s="0"/>
      <c r="P48" s="0"/>
      <c r="Q48" s="0"/>
      <c r="R48" s="251"/>
      <c r="S48" s="251"/>
      <c r="T48" s="251"/>
      <c r="U48" s="251"/>
      <c r="V48" s="251"/>
      <c r="W48" s="229"/>
    </row>
    <row r="49" s="215" customFormat="true" ht="15.75" hidden="false" customHeight="true" outlineLevel="0" collapsed="false">
      <c r="B49" s="228"/>
      <c r="C49" s="232"/>
      <c r="D49" s="252"/>
      <c r="E49" s="253"/>
      <c r="F49" s="253"/>
      <c r="G49" s="253"/>
      <c r="H49" s="253"/>
      <c r="I49" s="253"/>
      <c r="J49" s="253"/>
      <c r="K49" s="253"/>
      <c r="L49" s="253"/>
      <c r="M49" s="253"/>
      <c r="N49" s="226"/>
      <c r="O49" s="226"/>
      <c r="P49" s="226"/>
      <c r="Q49" s="226"/>
      <c r="R49" s="226"/>
      <c r="S49" s="226"/>
      <c r="T49" s="226"/>
      <c r="U49" s="227"/>
      <c r="V49" s="0"/>
      <c r="W49" s="229"/>
    </row>
    <row r="50" s="215" customFormat="true" ht="15.75" hidden="false" customHeight="true" outlineLevel="0" collapsed="false">
      <c r="B50" s="228"/>
      <c r="C50" s="232"/>
      <c r="D50" s="231"/>
      <c r="E50" s="232"/>
      <c r="F50" s="232"/>
      <c r="G50" s="232"/>
      <c r="H50" s="232"/>
      <c r="I50" s="232"/>
      <c r="J50" s="232"/>
      <c r="K50" s="232"/>
      <c r="L50" s="232"/>
      <c r="M50" s="232"/>
      <c r="N50" s="0"/>
      <c r="O50" s="0"/>
      <c r="P50" s="0"/>
      <c r="Q50" s="0"/>
      <c r="R50" s="0"/>
      <c r="S50" s="0"/>
      <c r="T50" s="0"/>
      <c r="U50" s="229"/>
      <c r="V50" s="0"/>
      <c r="W50" s="229"/>
    </row>
    <row r="51" s="215" customFormat="true" ht="15.75" hidden="false" customHeight="true" outlineLevel="0" collapsed="false">
      <c r="B51" s="228"/>
      <c r="C51" s="232"/>
      <c r="D51" s="231"/>
      <c r="E51" s="232"/>
      <c r="F51" s="232"/>
      <c r="G51" s="232"/>
      <c r="H51" s="232"/>
      <c r="I51" s="232"/>
      <c r="J51" s="232"/>
      <c r="K51" s="232"/>
      <c r="L51" s="232"/>
      <c r="M51" s="232"/>
      <c r="N51" s="0"/>
      <c r="O51" s="0"/>
      <c r="P51" s="0"/>
      <c r="Q51" s="0"/>
      <c r="R51" s="0"/>
      <c r="S51" s="0"/>
      <c r="T51" s="0"/>
      <c r="U51" s="229"/>
      <c r="V51" s="0"/>
      <c r="W51" s="229"/>
    </row>
    <row r="52" s="215" customFormat="true" ht="15.75" hidden="false" customHeight="true" outlineLevel="0" collapsed="false">
      <c r="B52" s="228"/>
      <c r="C52" s="232"/>
      <c r="D52" s="231"/>
      <c r="E52" s="232"/>
      <c r="F52" s="232"/>
      <c r="G52" s="232"/>
      <c r="H52" s="232"/>
      <c r="I52" s="232"/>
      <c r="J52" s="232"/>
      <c r="K52" s="232"/>
      <c r="L52" s="232"/>
      <c r="M52" s="232"/>
      <c r="N52" s="0"/>
      <c r="O52" s="0"/>
      <c r="P52" s="0"/>
      <c r="Q52" s="0"/>
      <c r="R52" s="0"/>
      <c r="S52" s="0"/>
      <c r="T52" s="0"/>
      <c r="U52" s="229"/>
      <c r="V52" s="0"/>
      <c r="W52" s="229"/>
    </row>
    <row r="53" s="215" customFormat="true" ht="15.75" hidden="false" customHeight="true" outlineLevel="0" collapsed="false">
      <c r="B53" s="228"/>
      <c r="C53" s="0"/>
      <c r="D53" s="237"/>
      <c r="E53" s="238"/>
      <c r="F53" s="238"/>
      <c r="G53" s="238"/>
      <c r="H53" s="238"/>
      <c r="I53" s="238"/>
      <c r="J53" s="238"/>
      <c r="K53" s="238"/>
      <c r="L53" s="238"/>
      <c r="M53" s="238"/>
      <c r="N53" s="238"/>
      <c r="O53" s="238"/>
      <c r="P53" s="238"/>
      <c r="Q53" s="238"/>
      <c r="R53" s="254"/>
      <c r="S53" s="254"/>
      <c r="T53" s="254"/>
      <c r="U53" s="255"/>
      <c r="V53" s="251"/>
      <c r="W53" s="229"/>
    </row>
    <row r="54" s="215" customFormat="true" ht="15.75" hidden="false" customHeight="true" outlineLevel="0" collapsed="false">
      <c r="B54" s="237"/>
      <c r="C54" s="238"/>
      <c r="D54" s="238"/>
      <c r="E54" s="238"/>
      <c r="F54" s="238"/>
      <c r="G54" s="238"/>
      <c r="H54" s="238"/>
      <c r="I54" s="238"/>
      <c r="J54" s="238"/>
      <c r="K54" s="238"/>
      <c r="L54" s="238"/>
      <c r="M54" s="238"/>
      <c r="N54" s="238"/>
      <c r="O54" s="238"/>
      <c r="P54" s="238"/>
      <c r="Q54" s="238"/>
      <c r="R54" s="238"/>
      <c r="S54" s="238"/>
      <c r="T54" s="238"/>
      <c r="U54" s="238"/>
      <c r="V54" s="238"/>
      <c r="W54" s="240"/>
    </row>
    <row r="55" s="215" customFormat="true" ht="13.5" hidden="false" customHeight="false" outlineLevel="0" collapsed="false">
      <c r="B55" s="0"/>
      <c r="C55" s="0"/>
      <c r="D55" s="0"/>
      <c r="E55" s="0"/>
      <c r="F55" s="0"/>
      <c r="G55" s="0"/>
      <c r="H55" s="0"/>
      <c r="I55" s="0"/>
      <c r="J55" s="0"/>
      <c r="K55" s="0"/>
      <c r="L55" s="0"/>
      <c r="M55" s="0"/>
      <c r="N55" s="0"/>
      <c r="O55" s="0"/>
      <c r="P55" s="0"/>
      <c r="Q55" s="0"/>
      <c r="R55" s="0"/>
      <c r="S55" s="0"/>
      <c r="T55" s="0"/>
      <c r="U55" s="0"/>
      <c r="V55" s="0"/>
      <c r="W55" s="0"/>
    </row>
    <row r="56" s="215" customFormat="true" ht="13.5" hidden="false" customHeight="false" outlineLevel="0" collapsed="false">
      <c r="B56" s="0"/>
      <c r="C56" s="0"/>
      <c r="D56" s="0"/>
      <c r="E56" s="0"/>
      <c r="F56" s="0"/>
      <c r="G56" s="0"/>
      <c r="H56" s="0"/>
      <c r="I56" s="0"/>
      <c r="J56" s="0"/>
      <c r="K56" s="0"/>
      <c r="L56" s="0"/>
      <c r="M56" s="0"/>
      <c r="N56" s="0"/>
      <c r="O56" s="0"/>
      <c r="P56" s="0"/>
      <c r="Q56" s="0"/>
      <c r="R56" s="0"/>
      <c r="S56" s="0"/>
      <c r="T56" s="0"/>
      <c r="U56" s="0"/>
      <c r="V56" s="0"/>
      <c r="W56" s="0"/>
    </row>
    <row r="57" s="258" customFormat="true" ht="13.5" hidden="false" customHeight="false" outlineLevel="0" collapsed="false"/>
    <row r="58" s="258" customFormat="true" ht="13.5" hidden="false" customHeight="false" outlineLevel="0" collapsed="false"/>
    <row r="59" s="258" customFormat="true" ht="13.5" hidden="false" customHeight="false" outlineLevel="0" collapsed="false"/>
    <row r="60" s="258" customFormat="true" ht="13.5" hidden="false" customHeight="false" outlineLevel="0" collapsed="false"/>
    <row r="61" s="258" customFormat="true" ht="13.5" hidden="false" customHeight="false" outlineLevel="0" collapsed="false"/>
    <row r="62" s="258" customFormat="true" ht="13.5" hidden="false" customHeight="false" outlineLevel="0" collapsed="false"/>
  </sheetData>
  <mergeCells count="7">
    <mergeCell ref="B4:W4"/>
    <mergeCell ref="B6:F6"/>
    <mergeCell ref="N6:O6"/>
    <mergeCell ref="P6:W6"/>
    <mergeCell ref="B7:F7"/>
    <mergeCell ref="G7:W7"/>
    <mergeCell ref="P45:U45"/>
  </mergeCells>
  <printOptions headings="false" gridLines="false" gridLinesSet="true" horizontalCentered="false" verticalCentered="false"/>
  <pageMargins left="0.708333333333333" right="0.708333333333333" top="0.747916666666667" bottom="0.748611111111111" header="0.511805555555555"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&amp;C 1－&amp;P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Plott Corporation</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蔵本　研志</cp:lastModifiedBy>
  <cp:lastPrinted>2021-05-14T00:04:19Z</cp:lastPrinted>
  <dcterms:modified xsi:type="dcterms:W3CDTF">2021-08-24T00:35:35Z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